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757BCA74-A964-4455-9A91-A953F7B3414A}" xr6:coauthVersionLast="36" xr6:coauthVersionMax="45" xr10:uidLastSave="{00000000-0000-0000-0000-000000000000}"/>
  <bookViews>
    <workbookView xWindow="1380" yWindow="1815" windowWidth="3405" windowHeight="10995" activeTab="2" xr2:uid="{00000000-000D-0000-FFFF-FFFF00000000}"/>
  </bookViews>
  <sheets>
    <sheet name="Biểu số 59" sheetId="1" r:id="rId1"/>
    <sheet name="Biểu số 60" sheetId="2" r:id="rId2"/>
    <sheet name="Biểu số 61" sheetId="3" r:id="rId3"/>
  </sheets>
  <definedNames>
    <definedName name="_xlnm.Print_Area" localSheetId="0">'Biểu số 59'!$A$1:$F$26</definedName>
    <definedName name="_xlnm.Print_Area" localSheetId="1">'Biểu số 60'!$A$1:$F$36</definedName>
    <definedName name="_xlnm.Print_Area" localSheetId="2">'Biểu số 61'!$A$1:$F$35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alcChain>
</file>

<file path=xl/sharedStrings.xml><?xml version="1.0" encoding="utf-8"?>
<sst xmlns="http://schemas.openxmlformats.org/spreadsheetml/2006/main" count="137" uniqueCount="87">
  <si>
    <t>Biểu số 59/CK-NSNN</t>
  </si>
  <si>
    <t>Đơn vị: Triệu đồng</t>
  </si>
  <si>
    <t>STT</t>
  </si>
  <si>
    <t>NỘI DUNG</t>
  </si>
  <si>
    <t xml:space="preserve">DỰ TOÁN NĂM </t>
  </si>
  <si>
    <t>SO SÁNH ƯỚC THỰC HIỆN VỚI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</si>
  <si>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</si>
  <si>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</si>
  <si>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</si>
  <si>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</si>
  <si>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</si>
  <si>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</si>
  <si>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</si>
  <si>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</si>
  <si>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</si>
  <si>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</si>
  <si>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</si>
  <si>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</si>
  <si>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</si>
  <si>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</si>
  <si>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</si>
  <si>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</si>
  <si>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</si>
  <si>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</si>
  <si>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</si>
  <si>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</si>
  <si>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</si>
  <si>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</si>
  <si>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</si>
  <si>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</si>
  <si>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</si>
  <si>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</si>
  <si>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</si>
  <si>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</si>
  <si>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60/CK-NSNN</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</si>
  <si>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</si>
  <si>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</si>
  <si>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</si>
  <si>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</si>
  <si>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</si>
  <si>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</si>
  <si>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</si>
  <si>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</si>
  <si>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</si>
  <si>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</si>
  <si>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</si>
  <si>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</si>
  <si>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</si>
  <si>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</si>
  <si>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</si>
  <si>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</si>
  <si>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</si>
  <si>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</si>
  <si>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t>
  </si>
  <si>
    <t>Thu khác ngân sách</t>
  </si>
  <si>
    <t>Thu từ hoạt động xuất nhập khẩu</t>
  </si>
  <si>
    <t>IV</t>
  </si>
  <si>
    <t xml:space="preserve">THU NSĐP ĐƯỢC HƯỞNG THEO PHÂN CẤP </t>
  </si>
  <si>
    <t>Từ các khoản thu phân chia</t>
  </si>
  <si>
    <t>Các khoản thu NSĐP được hưởng 100%</t>
  </si>
  <si>
    <t>Biểu số 61/CK-NSNN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</si>
  <si>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</si>
  <si>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</si>
  <si>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</si>
  <si>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</si>
  <si>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</si>
  <si>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</si>
  <si>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</si>
  <si>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</si>
  <si>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</si>
  <si>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</si>
  <si>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</si>
  <si>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</si>
  <si>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</si>
  <si>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</si>
  <si>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</si>
  <si>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</si>
  <si>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</si>
  <si>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Chương trình mục tiêu quốc gia</t>
  </si>
  <si>
    <t>Cho các chương trình dự án quan trọng vốn đầu tư</t>
  </si>
  <si>
    <t>Cho các nhiệm vụ, chính sách kinh phí thường xuyên</t>
  </si>
  <si>
    <t>UBND TỈNH PHÚ THỌ</t>
  </si>
  <si>
    <t>SỞ TÀI CHÍNH</t>
  </si>
  <si>
    <t>ƯỚC THỰC HIỆN 6 THÁNG</t>
  </si>
  <si>
    <t>ƯỚC THỰC HIỆN THU NGÂN SÁCH NHÀ NƯỚC 6 THÁNG NĂM 2022</t>
  </si>
  <si>
    <t>CÂN ĐỐI NGÂN SÁCH ĐỊA PHƯƠNG 6 THÁNG NĂM 2022</t>
  </si>
  <si>
    <t>ƯỚC THỰC HIỆN CHI NGÂN SÁCH ĐỊA PHƯƠNG 6 THÁNG ĐẦU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</si>
</sst>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2" x14ac:knownFonts="1">
    <font>
      <sz val="11"/>
      <color theme="1"/>
      <name val="Calibri"/>
      <family val="2"/>
      <scheme val="minor"/>
    </font>
    <font>
      <sz val="11"/>
      <color theme="1"/>
      <name val="Calibri"/>
      <family val="2"/>
      <scheme val="minor"/>
    </font>
    <font>
      <b/>
      <sz val="14"/>
      <color rgb="FF000000"/>
      <name val="Times New Roman"/>
      <family val="1"/>
    </font>
    <font>
      <sz val="14"/>
      <color theme="1"/>
      <name val="Times New Roman"/>
      <family val="1"/>
    </font>
    <font>
      <sz val="14"/>
      <color rgb="FF000000"/>
      <name val="Times New Roman"/>
      <family val="1"/>
    </font>
    <font>
      <i/>
      <sz val="14"/>
      <color rgb="FF000000"/>
      <name val="Times New Roman"/>
      <family val="1"/>
    </font>
    <font>
      <b/>
      <sz val="14"/>
      <name val="Times New Roman"/>
      <family val="1"/>
    </font>
    <font>
      <sz val="14"/>
      <name val="Times New Roman"/>
      <family val="1"/>
    </font>
    <font>
      <b/>
      <sz val="14"/>
      <color theme="1"/>
      <name val="Times New Roman"/>
      <family val="1"/>
    </font>
    <font>
      <i/>
      <sz val="14"/>
      <name val="Times New Roman"/>
      <family val="1"/>
    </font>
    <font>
      <sz val="11"/>
      <color indexed="8"/>
      <name val="Calibri"/>
      <family val="2"/>
    </font>
    <font>
      <b/>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3">
    <xf numFmtId="0" fontId="0" fillId="0" borderId="0"/>
    <xf numFmtId="164" fontId="1" fillId="0" borderId="0" applyFont="0" applyFill="0" applyBorder="0" applyAlignment="0" applyProtection="0"/>
    <xf numFmtId="164" fontId="10" fillId="0" borderId="0" applyFont="0" applyFill="0" applyBorder="0" applyAlignment="0" applyProtection="0"/>
  </cellStyleXfs>
  <cellXfs count="62">
    <xf numFmtId="0" fontId="0" fillId="0" borderId="0" xfId="0"/>
    <xf numFmtId="0" fontId="3" fillId="0" borderId="0" xfId="0" applyFont="1"/>
    <xf numFmtId="0" fontId="4" fillId="0" borderId="0" xfId="0" applyFont="1" applyAlignment="1">
      <alignment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5" fontId="6" fillId="0" borderId="1" xfId="1" applyNumberFormat="1" applyFont="1" applyBorder="1" applyAlignment="1">
      <alignment vertical="center" wrapText="1"/>
    </xf>
    <xf numFmtId="165" fontId="6" fillId="0" borderId="3" xfId="1" applyNumberFormat="1" applyFont="1" applyBorder="1" applyAlignment="1">
      <alignment vertical="center" wrapText="1"/>
    </xf>
    <xf numFmtId="165" fontId="6" fillId="0" borderId="2" xfId="1" applyNumberFormat="1" applyFont="1" applyBorder="1" applyAlignment="1">
      <alignment vertical="center" wrapText="1"/>
    </xf>
    <xf numFmtId="0" fontId="8" fillId="0" borderId="0" xfId="0" applyFont="1"/>
    <xf numFmtId="0" fontId="7" fillId="0" borderId="1" xfId="0" applyFont="1" applyBorder="1" applyAlignment="1">
      <alignment vertical="center" wrapText="1"/>
    </xf>
    <xf numFmtId="165" fontId="7" fillId="0" borderId="1" xfId="1" applyNumberFormat="1" applyFont="1" applyBorder="1" applyAlignment="1">
      <alignment vertical="center" wrapText="1"/>
    </xf>
    <xf numFmtId="165" fontId="7" fillId="0" borderId="3" xfId="1" applyNumberFormat="1" applyFont="1" applyBorder="1" applyAlignment="1">
      <alignment vertical="center" wrapText="1"/>
    </xf>
    <xf numFmtId="0" fontId="8" fillId="0" borderId="0" xfId="0" applyFont="1" applyAlignment="1">
      <alignment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165" fontId="6" fillId="0" borderId="1" xfId="1" applyNumberFormat="1" applyFont="1" applyBorder="1" applyAlignment="1">
      <alignment horizontal="center" vertical="center" wrapText="1"/>
    </xf>
    <xf numFmtId="165" fontId="6" fillId="0" borderId="3" xfId="1" applyNumberFormat="1" applyFont="1" applyBorder="1" applyAlignment="1">
      <alignment horizontal="center" vertical="center" wrapText="1"/>
    </xf>
    <xf numFmtId="165" fontId="7" fillId="0" borderId="1" xfId="1" applyNumberFormat="1" applyFont="1" applyBorder="1" applyAlignment="1">
      <alignment horizontal="center" vertical="center" wrapText="1"/>
    </xf>
    <xf numFmtId="165" fontId="7" fillId="0" borderId="3" xfId="1" applyNumberFormat="1" applyFont="1" applyBorder="1" applyAlignment="1">
      <alignment horizontal="center" vertical="center" wrapText="1"/>
    </xf>
    <xf numFmtId="0" fontId="9" fillId="0" borderId="1" xfId="0" applyFont="1" applyBorder="1" applyAlignment="1">
      <alignment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165" fontId="7" fillId="0" borderId="1" xfId="1" applyNumberFormat="1" applyFont="1" applyBorder="1" applyAlignment="1">
      <alignment horizontal="center" vertical="center" wrapText="1"/>
    </xf>
    <xf numFmtId="165" fontId="6" fillId="0" borderId="2" xfId="1" applyNumberFormat="1" applyFont="1" applyBorder="1" applyAlignment="1">
      <alignment horizontal="center" vertical="center" wrapText="1"/>
    </xf>
    <xf numFmtId="165" fontId="3" fillId="0" borderId="0" xfId="0" applyNumberFormat="1" applyFont="1"/>
    <xf numFmtId="165" fontId="7" fillId="0" borderId="2" xfId="1"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vertical="center" wrapText="1"/>
    </xf>
    <xf numFmtId="165" fontId="7" fillId="0" borderId="9" xfId="1" applyNumberFormat="1" applyFont="1" applyBorder="1" applyAlignment="1">
      <alignment horizontal="center" vertical="center" wrapText="1"/>
    </xf>
    <xf numFmtId="165" fontId="7" fillId="0" borderId="10" xfId="1" applyNumberFormat="1" applyFont="1" applyBorder="1" applyAlignment="1">
      <alignment vertical="center" wrapText="1"/>
    </xf>
    <xf numFmtId="165" fontId="6" fillId="0" borderId="10" xfId="1" applyNumberFormat="1" applyFont="1" applyBorder="1" applyAlignment="1">
      <alignment vertical="center" wrapText="1"/>
    </xf>
    <xf numFmtId="165" fontId="7" fillId="0" borderId="1" xfId="1" applyNumberFormat="1" applyFont="1" applyBorder="1" applyAlignment="1">
      <alignment horizontal="center" vertical="center" wrapText="1"/>
    </xf>
    <xf numFmtId="165" fontId="7" fillId="0" borderId="3" xfId="1" applyNumberFormat="1" applyFont="1" applyBorder="1" applyAlignment="1">
      <alignment horizontal="center" vertical="center" wrapText="1"/>
    </xf>
    <xf numFmtId="165" fontId="6" fillId="2" borderId="1" xfId="1"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65" fontId="7" fillId="2" borderId="8" xfId="1" applyNumberFormat="1" applyFont="1" applyFill="1" applyBorder="1" applyAlignment="1">
      <alignment horizontal="center" vertical="center" wrapText="1"/>
    </xf>
    <xf numFmtId="165" fontId="7" fillId="2" borderId="3" xfId="1" applyNumberFormat="1" applyFont="1" applyFill="1" applyBorder="1" applyAlignment="1">
      <alignment vertical="center" wrapText="1"/>
    </xf>
    <xf numFmtId="165" fontId="6" fillId="2" borderId="2" xfId="1" applyNumberFormat="1" applyFont="1" applyFill="1" applyBorder="1" applyAlignment="1">
      <alignment vertical="center" wrapText="1"/>
    </xf>
    <xf numFmtId="165" fontId="11" fillId="2" borderId="2" xfId="2" applyNumberFormat="1" applyFont="1" applyFill="1" applyBorder="1" applyAlignment="1">
      <alignment vertical="center"/>
    </xf>
    <xf numFmtId="165" fontId="6" fillId="2" borderId="3" xfId="1" applyNumberFormat="1" applyFont="1" applyFill="1" applyBorder="1" applyAlignment="1">
      <alignment vertical="center" wrapText="1"/>
    </xf>
    <xf numFmtId="165" fontId="7" fillId="0" borderId="2" xfId="1" applyNumberFormat="1" applyFont="1" applyBorder="1" applyAlignment="1">
      <alignment vertical="center" wrapText="1"/>
    </xf>
    <xf numFmtId="0" fontId="4" fillId="0" borderId="0" xfId="0" applyFont="1" applyAlignment="1">
      <alignment horizontal="center" vertical="center" wrapText="1"/>
    </xf>
    <xf numFmtId="0" fontId="3" fillId="0" borderId="0" xfId="0" applyFont="1" applyAlignment="1">
      <alignment horizontal="right"/>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center" vertical="center"/>
    </xf>
    <xf numFmtId="165" fontId="7" fillId="0" borderId="11" xfId="1" applyNumberFormat="1" applyFont="1" applyBorder="1" applyAlignment="1">
      <alignment horizontal="center" vertical="center" wrapText="1"/>
    </xf>
    <xf numFmtId="165" fontId="7" fillId="0" borderId="12" xfId="1" applyNumberFormat="1"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vertical="center" wrapText="1"/>
    </xf>
    <xf numFmtId="165" fontId="7" fillId="0" borderId="1" xfId="1" applyNumberFormat="1" applyFont="1" applyBorder="1" applyAlignment="1">
      <alignment horizontal="center" vertical="center" wrapText="1"/>
    </xf>
    <xf numFmtId="165" fontId="7" fillId="0" borderId="3" xfId="1" applyNumberFormat="1" applyFont="1" applyBorder="1" applyAlignment="1">
      <alignment horizontal="center" vertical="center" wrapText="1"/>
    </xf>
    <xf numFmtId="165" fontId="7" fillId="0" borderId="4" xfId="1" applyNumberFormat="1" applyFont="1" applyBorder="1" applyAlignment="1">
      <alignment horizontal="center" vertical="center" wrapText="1"/>
    </xf>
    <xf numFmtId="165" fontId="7" fillId="0" borderId="5" xfId="1"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cellXfs>
  <cellStyles count="3">
    <cellStyle name="Comma" xfId="1" builtinId="3"/>
    <cellStyle name="Comma 5" xfId="2" xr:uid="{413C778E-D6C2-446A-B320-2F1E1C72817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zoomScale="70" zoomScaleNormal="70" zoomScaleSheetLayoutView="70" workbookViewId="0">
      <selection activeCell="G9" sqref="G9"/>
    </sheetView>
  </sheetViews>
  <sheetFormatPr defaultRowHeight="18.75" x14ac:dyDescent="0.3"/>
  <cols>
    <col min="1" max="1" width="5.85546875" style="1" customWidth="1"/>
    <col min="2" max="2" width="45" style="1" customWidth="1"/>
    <col min="3" max="6" width="16.42578125" style="1" customWidth="1"/>
    <col min="7" max="16384" width="9.140625" style="1"/>
  </cols>
  <sheetData>
    <row r="1" spans="1:6" x14ac:dyDescent="0.3">
      <c r="A1" s="44" t="s">
        <v>81</v>
      </c>
      <c r="B1" s="44"/>
      <c r="E1" s="45" t="s">
        <v>0</v>
      </c>
      <c r="F1" s="45"/>
    </row>
    <row r="2" spans="1:6" x14ac:dyDescent="0.3">
      <c r="A2" s="49"/>
      <c r="B2" s="49"/>
    </row>
    <row r="3" spans="1:6" x14ac:dyDescent="0.3">
      <c r="A3" s="24"/>
      <c r="B3" s="24"/>
    </row>
    <row r="4" spans="1:6" x14ac:dyDescent="0.3">
      <c r="A4" s="49" t="s">
        <v>85</v>
      </c>
      <c r="B4" s="49"/>
      <c r="C4" s="49"/>
      <c r="D4" s="49"/>
      <c r="E4" s="49"/>
      <c r="F4" s="49"/>
    </row>
    <row r="5" spans="1:6" x14ac:dyDescent="0.3">
      <c r="A5" s="51"/>
      <c r="B5" s="51"/>
      <c r="C5" s="51"/>
      <c r="D5" s="51"/>
      <c r="E5" s="51"/>
      <c r="F5" s="51"/>
    </row>
    <row r="6" spans="1:6" x14ac:dyDescent="0.3">
      <c r="A6" s="50" t="s">
        <v>1</v>
      </c>
      <c r="B6" s="50"/>
      <c r="C6" s="50"/>
      <c r="D6" s="50"/>
      <c r="E6" s="50"/>
      <c r="F6" s="50"/>
    </row>
    <row r="7" spans="1:6" ht="37.5" customHeight="1" x14ac:dyDescent="0.3">
      <c r="A7" s="46" t="s">
        <v>2</v>
      </c>
      <c r="B7" s="46" t="s">
        <v>3</v>
      </c>
      <c r="C7" s="46" t="s">
        <v>4</v>
      </c>
      <c r="D7" s="47" t="s">
        <v>83</v>
      </c>
      <c r="E7" s="48" t="s">
        <v>5</v>
      </c>
      <c r="F7" s="48"/>
    </row>
    <row r="8" spans="1:6" ht="56.25" x14ac:dyDescent="0.3">
      <c r="A8" s="46"/>
      <c r="B8" s="46"/>
      <c r="C8" s="46"/>
      <c r="D8" s="47"/>
      <c r="E8" s="17" t="s">
        <v>6</v>
      </c>
      <c r="F8" s="23" t="s">
        <v>7</v>
      </c>
    </row>
    <row r="9" spans="1:6" ht="42.75" customHeight="1" x14ac:dyDescent="0.3">
      <c r="A9" s="3" t="s">
        <v>8</v>
      </c>
      <c r="B9" s="3" t="s">
        <v>9</v>
      </c>
      <c r="C9" s="3">
        <v>1</v>
      </c>
      <c r="D9" s="4">
        <v>2</v>
      </c>
      <c r="E9" s="5" t="s">
        <v>10</v>
      </c>
      <c r="F9" s="5">
        <v>4</v>
      </c>
    </row>
    <row r="10" spans="1:6" ht="42.75" customHeight="1" x14ac:dyDescent="0.3">
      <c r="A10" s="6" t="s">
        <v>8</v>
      </c>
      <c r="B10" s="7" t="s">
        <v>11</v>
      </c>
      <c r="C10" s="8">
        <v>5651000</v>
      </c>
      <c r="D10" s="9">
        <v>4589000</v>
      </c>
      <c r="E10" s="10">
        <v>81.206866041408603</v>
      </c>
      <c r="F10" s="10">
        <v>138</v>
      </c>
    </row>
    <row r="11" spans="1:6" ht="42.75" customHeight="1" x14ac:dyDescent="0.3">
      <c r="A11" s="6" t="s">
        <v>12</v>
      </c>
      <c r="B11" s="7" t="s">
        <v>13</v>
      </c>
      <c r="C11" s="8">
        <v>5651000</v>
      </c>
      <c r="D11" s="9">
        <v>4589000</v>
      </c>
      <c r="E11" s="10">
        <v>81.206866041408603</v>
      </c>
      <c r="F11" s="10">
        <v>138</v>
      </c>
    </row>
    <row r="12" spans="1:6" ht="42.75" customHeight="1" x14ac:dyDescent="0.3">
      <c r="A12" s="3">
        <v>1</v>
      </c>
      <c r="B12" s="12" t="s">
        <v>14</v>
      </c>
      <c r="C12" s="13">
        <v>5291000</v>
      </c>
      <c r="D12" s="14">
        <v>4347800</v>
      </c>
      <c r="E12" s="43">
        <v>82.173502173502172</v>
      </c>
      <c r="F12" s="43">
        <v>131</v>
      </c>
    </row>
    <row r="13" spans="1:6" ht="42.75" customHeight="1" x14ac:dyDescent="0.3">
      <c r="A13" s="3">
        <v>2</v>
      </c>
      <c r="B13" s="12" t="s">
        <v>15</v>
      </c>
      <c r="C13" s="13">
        <v>0</v>
      </c>
      <c r="D13" s="14">
        <v>0</v>
      </c>
      <c r="E13" s="14">
        <v>0</v>
      </c>
      <c r="F13" s="32">
        <v>0</v>
      </c>
    </row>
    <row r="14" spans="1:6" ht="42.75" customHeight="1" x14ac:dyDescent="0.3">
      <c r="A14" s="3">
        <v>3</v>
      </c>
      <c r="B14" s="12" t="s">
        <v>16</v>
      </c>
      <c r="C14" s="13">
        <v>360000</v>
      </c>
      <c r="D14" s="14">
        <v>241200</v>
      </c>
      <c r="E14" s="43">
        <v>67</v>
      </c>
      <c r="F14" s="43">
        <v>140</v>
      </c>
    </row>
    <row r="15" spans="1:6" ht="42.75" customHeight="1" x14ac:dyDescent="0.3">
      <c r="A15" s="3">
        <v>4</v>
      </c>
      <c r="B15" s="12" t="s">
        <v>17</v>
      </c>
      <c r="C15" s="14">
        <v>0</v>
      </c>
      <c r="D15" s="14">
        <v>0</v>
      </c>
      <c r="E15" s="14">
        <v>0</v>
      </c>
      <c r="F15" s="32">
        <v>0</v>
      </c>
    </row>
    <row r="16" spans="1:6" ht="42.75" customHeight="1" x14ac:dyDescent="0.3">
      <c r="A16" s="6" t="s">
        <v>18</v>
      </c>
      <c r="B16" s="7" t="s">
        <v>19</v>
      </c>
      <c r="C16" s="14">
        <v>0</v>
      </c>
      <c r="D16" s="14">
        <v>0</v>
      </c>
      <c r="E16" s="14">
        <v>0</v>
      </c>
      <c r="F16" s="32">
        <v>0</v>
      </c>
    </row>
    <row r="17" spans="1:6" ht="42.75" customHeight="1" x14ac:dyDescent="0.3">
      <c r="A17" s="6" t="s">
        <v>9</v>
      </c>
      <c r="B17" s="7" t="s">
        <v>20</v>
      </c>
      <c r="C17" s="8">
        <v>12750400</v>
      </c>
      <c r="D17" s="9">
        <v>7863000</v>
      </c>
      <c r="E17" s="10">
        <v>61.668653532438199</v>
      </c>
      <c r="F17" s="10">
        <v>125</v>
      </c>
    </row>
    <row r="18" spans="1:6" ht="42.75" customHeight="1" x14ac:dyDescent="0.3">
      <c r="A18" s="6" t="s">
        <v>21</v>
      </c>
      <c r="B18" s="7" t="s">
        <v>22</v>
      </c>
      <c r="C18" s="8">
        <v>10973269</v>
      </c>
      <c r="D18" s="9">
        <v>6671000</v>
      </c>
      <c r="E18" s="10">
        <v>60.793187517776147</v>
      </c>
      <c r="F18" s="10">
        <v>108.67339450168988</v>
      </c>
    </row>
    <row r="19" spans="1:6" ht="42.75" customHeight="1" x14ac:dyDescent="0.3">
      <c r="A19" s="3">
        <v>1</v>
      </c>
      <c r="B19" s="12" t="s">
        <v>23</v>
      </c>
      <c r="C19" s="13">
        <v>1143620</v>
      </c>
      <c r="D19" s="14">
        <v>1144500</v>
      </c>
      <c r="E19" s="43">
        <v>100.07694863678496</v>
      </c>
      <c r="F19" s="43">
        <v>129.13089099750653</v>
      </c>
    </row>
    <row r="20" spans="1:6" ht="42.75" customHeight="1" x14ac:dyDescent="0.3">
      <c r="A20" s="3">
        <v>2</v>
      </c>
      <c r="B20" s="12" t="s">
        <v>24</v>
      </c>
      <c r="C20" s="13">
        <v>9610660</v>
      </c>
      <c r="D20" s="14">
        <v>5526500</v>
      </c>
      <c r="E20" s="43">
        <v>57.503855094239107</v>
      </c>
      <c r="F20" s="43">
        <v>111</v>
      </c>
    </row>
    <row r="21" spans="1:6" ht="42.75" customHeight="1" x14ac:dyDescent="0.3">
      <c r="A21" s="3">
        <v>3</v>
      </c>
      <c r="B21" s="12" t="s">
        <v>25</v>
      </c>
      <c r="C21" s="13">
        <v>0</v>
      </c>
      <c r="D21" s="14">
        <v>0</v>
      </c>
      <c r="E21" s="43">
        <v>0</v>
      </c>
      <c r="F21" s="32">
        <v>0</v>
      </c>
    </row>
    <row r="22" spans="1:6" ht="42.75" customHeight="1" x14ac:dyDescent="0.3">
      <c r="A22" s="3">
        <v>4</v>
      </c>
      <c r="B22" s="12" t="s">
        <v>26</v>
      </c>
      <c r="C22" s="13">
        <v>1200</v>
      </c>
      <c r="D22" s="14">
        <v>0</v>
      </c>
      <c r="E22" s="10">
        <v>0</v>
      </c>
      <c r="F22" s="32">
        <v>0</v>
      </c>
    </row>
    <row r="23" spans="1:6" ht="42.75" customHeight="1" x14ac:dyDescent="0.3">
      <c r="A23" s="3">
        <v>5</v>
      </c>
      <c r="B23" s="12" t="s">
        <v>27</v>
      </c>
      <c r="C23" s="13">
        <v>217789</v>
      </c>
      <c r="D23" s="14">
        <v>0</v>
      </c>
      <c r="E23" s="10">
        <v>0</v>
      </c>
      <c r="F23" s="32">
        <v>0</v>
      </c>
    </row>
    <row r="24" spans="1:6" ht="42.75" customHeight="1" x14ac:dyDescent="0.3">
      <c r="A24" s="6" t="s">
        <v>28</v>
      </c>
      <c r="B24" s="7" t="s">
        <v>29</v>
      </c>
      <c r="C24" s="8">
        <v>1777131</v>
      </c>
      <c r="D24" s="9">
        <v>1192000</v>
      </c>
      <c r="E24" s="10">
        <v>67.07440250606173</v>
      </c>
      <c r="F24" s="10">
        <v>668.88130723648771</v>
      </c>
    </row>
    <row r="25" spans="1:6" ht="42.75" customHeight="1" x14ac:dyDescent="0.3">
      <c r="A25" s="6" t="s">
        <v>30</v>
      </c>
      <c r="B25" s="7" t="s">
        <v>31</v>
      </c>
      <c r="C25" s="14">
        <v>0</v>
      </c>
      <c r="D25" s="14">
        <v>0</v>
      </c>
      <c r="E25" s="14">
        <v>0</v>
      </c>
      <c r="F25" s="32">
        <v>0</v>
      </c>
    </row>
    <row r="26" spans="1:6" ht="42.75" customHeight="1" x14ac:dyDescent="0.3">
      <c r="A26" s="6" t="s">
        <v>32</v>
      </c>
      <c r="B26" s="7" t="s">
        <v>33</v>
      </c>
      <c r="C26" s="14">
        <v>0</v>
      </c>
      <c r="D26" s="14">
        <v>0</v>
      </c>
      <c r="E26" s="14">
        <v>0</v>
      </c>
      <c r="F26" s="32">
        <v>0</v>
      </c>
    </row>
  </sheetData>
  <mergeCells count="11">
    <mergeCell ref="A1:B1"/>
    <mergeCell ref="E1:F1"/>
    <mergeCell ref="A7:A8"/>
    <mergeCell ref="B7:B8"/>
    <mergeCell ref="C7:C8"/>
    <mergeCell ref="D7:D8"/>
    <mergeCell ref="E7:F7"/>
    <mergeCell ref="A4:F4"/>
    <mergeCell ref="A6:F6"/>
    <mergeCell ref="A2:B2"/>
    <mergeCell ref="A5:F5"/>
  </mergeCells>
  <pageMargins left="0.7" right="0.7" top="0.65" bottom="0.75" header="0.72"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zoomScale="55" zoomScaleNormal="55" zoomScaleSheetLayoutView="70" workbookViewId="0">
      <selection activeCell="A5" sqref="A5:F5"/>
    </sheetView>
  </sheetViews>
  <sheetFormatPr defaultRowHeight="18.75" x14ac:dyDescent="0.3"/>
  <cols>
    <col min="1" max="1" width="6.140625" style="1" customWidth="1"/>
    <col min="2" max="2" width="50.140625" style="1" customWidth="1"/>
    <col min="3" max="4" width="20.140625" style="1" customWidth="1"/>
    <col min="5" max="6" width="20.5703125" style="1" customWidth="1"/>
    <col min="7" max="16384" width="9.140625" style="1"/>
  </cols>
  <sheetData>
    <row r="1" spans="1:6" x14ac:dyDescent="0.3">
      <c r="A1" s="44" t="s">
        <v>81</v>
      </c>
      <c r="B1" s="44"/>
      <c r="E1" s="45" t="s">
        <v>34</v>
      </c>
      <c r="F1" s="45"/>
    </row>
    <row r="2" spans="1:6" x14ac:dyDescent="0.3">
      <c r="A2" s="49">
        <f>+'Biểu số 59'!A2:B2</f>
        <v>0</v>
      </c>
      <c r="B2" s="49"/>
    </row>
    <row r="3" spans="1:6" x14ac:dyDescent="0.3">
      <c r="A3" s="16"/>
      <c r="B3" s="16"/>
    </row>
    <row r="4" spans="1:6" x14ac:dyDescent="0.3">
      <c r="A4" s="49" t="s">
        <v>84</v>
      </c>
      <c r="B4" s="49"/>
      <c r="C4" s="49"/>
      <c r="D4" s="49"/>
      <c r="E4" s="49"/>
      <c r="F4" s="49"/>
    </row>
    <row r="5" spans="1:6" x14ac:dyDescent="0.3">
      <c r="A5" s="51"/>
      <c r="B5" s="51"/>
      <c r="C5" s="51"/>
      <c r="D5" s="51"/>
      <c r="E5" s="51"/>
      <c r="F5" s="51"/>
    </row>
    <row r="6" spans="1:6" x14ac:dyDescent="0.3">
      <c r="A6" s="50" t="s">
        <v>1</v>
      </c>
      <c r="B6" s="50"/>
      <c r="C6" s="50"/>
      <c r="D6" s="50"/>
      <c r="E6" s="50"/>
      <c r="F6" s="50"/>
    </row>
    <row r="7" spans="1:6" ht="45.75" customHeight="1" x14ac:dyDescent="0.3">
      <c r="A7" s="46" t="s">
        <v>2</v>
      </c>
      <c r="B7" s="46" t="s">
        <v>3</v>
      </c>
      <c r="C7" s="46" t="s">
        <v>6</v>
      </c>
      <c r="D7" s="47" t="s">
        <v>83</v>
      </c>
      <c r="E7" s="60" t="s">
        <v>5</v>
      </c>
      <c r="F7" s="61"/>
    </row>
    <row r="8" spans="1:6" ht="37.5" x14ac:dyDescent="0.3">
      <c r="A8" s="46"/>
      <c r="B8" s="46"/>
      <c r="C8" s="46"/>
      <c r="D8" s="47"/>
      <c r="E8" s="17" t="s">
        <v>6</v>
      </c>
      <c r="F8" s="17" t="s">
        <v>7</v>
      </c>
    </row>
    <row r="9" spans="1:6" ht="29.25" customHeight="1" x14ac:dyDescent="0.3">
      <c r="A9" s="3" t="s">
        <v>8</v>
      </c>
      <c r="B9" s="3" t="s">
        <v>9</v>
      </c>
      <c r="C9" s="3">
        <v>1</v>
      </c>
      <c r="D9" s="4">
        <v>2</v>
      </c>
      <c r="E9" s="5" t="s">
        <v>10</v>
      </c>
      <c r="F9" s="5">
        <v>4</v>
      </c>
    </row>
    <row r="10" spans="1:6" ht="29.25" customHeight="1" x14ac:dyDescent="0.3">
      <c r="A10" s="6" t="s">
        <v>8</v>
      </c>
      <c r="B10" s="7" t="s">
        <v>35</v>
      </c>
      <c r="C10" s="18">
        <v>5651000</v>
      </c>
      <c r="D10" s="19">
        <v>4589000</v>
      </c>
      <c r="E10" s="26">
        <v>81.206866041408603</v>
      </c>
      <c r="F10" s="26">
        <v>138</v>
      </c>
    </row>
    <row r="11" spans="1:6" ht="29.25" customHeight="1" x14ac:dyDescent="0.3">
      <c r="A11" s="6" t="s">
        <v>12</v>
      </c>
      <c r="B11" s="7" t="s">
        <v>14</v>
      </c>
      <c r="C11" s="18">
        <v>5291000</v>
      </c>
      <c r="D11" s="19">
        <v>4347800</v>
      </c>
      <c r="E11" s="26">
        <v>82.173502173502172</v>
      </c>
      <c r="F11" s="26">
        <v>131</v>
      </c>
    </row>
    <row r="12" spans="1:6" ht="29.25" customHeight="1" x14ac:dyDescent="0.3">
      <c r="A12" s="3">
        <v>1</v>
      </c>
      <c r="B12" s="12" t="s">
        <v>36</v>
      </c>
      <c r="C12" s="20">
        <v>535000</v>
      </c>
      <c r="D12" s="21">
        <v>293000</v>
      </c>
      <c r="E12" s="28">
        <v>54.766355140186917</v>
      </c>
      <c r="F12" s="28">
        <v>55.397995840423519</v>
      </c>
    </row>
    <row r="13" spans="1:6" ht="37.5" x14ac:dyDescent="0.3">
      <c r="A13" s="3">
        <v>2</v>
      </c>
      <c r="B13" s="12" t="s">
        <v>37</v>
      </c>
      <c r="C13" s="20">
        <v>235000</v>
      </c>
      <c r="D13" s="21">
        <v>155000</v>
      </c>
      <c r="E13" s="28">
        <v>65.957446808510639</v>
      </c>
      <c r="F13" s="28">
        <v>69.725596041385515</v>
      </c>
    </row>
    <row r="14" spans="1:6" ht="29.25" customHeight="1" x14ac:dyDescent="0.3">
      <c r="A14" s="3">
        <v>3</v>
      </c>
      <c r="B14" s="12" t="s">
        <v>38</v>
      </c>
      <c r="C14" s="20">
        <v>1322000</v>
      </c>
      <c r="D14" s="35">
        <v>1100000</v>
      </c>
      <c r="E14" s="28">
        <v>83.207261724659602</v>
      </c>
      <c r="F14" s="28">
        <v>195.17388218594749</v>
      </c>
    </row>
    <row r="15" spans="1:6" ht="29.25" customHeight="1" x14ac:dyDescent="0.3">
      <c r="A15" s="3">
        <v>4</v>
      </c>
      <c r="B15" s="12" t="s">
        <v>39</v>
      </c>
      <c r="C15" s="20">
        <v>395000</v>
      </c>
      <c r="D15" s="21">
        <v>360000</v>
      </c>
      <c r="E15" s="28">
        <v>91.139240506329116</v>
      </c>
      <c r="F15" s="28">
        <v>134.32835820895522</v>
      </c>
    </row>
    <row r="16" spans="1:6" ht="29.25" customHeight="1" x14ac:dyDescent="0.3">
      <c r="A16" s="3">
        <v>5</v>
      </c>
      <c r="B16" s="12" t="s">
        <v>40</v>
      </c>
      <c r="C16" s="20">
        <v>1250000</v>
      </c>
      <c r="D16" s="21">
        <v>500000</v>
      </c>
      <c r="E16" s="28">
        <v>40</v>
      </c>
      <c r="F16" s="28">
        <v>76.569678407350693</v>
      </c>
    </row>
    <row r="17" spans="1:6" ht="29.25" customHeight="1" x14ac:dyDescent="0.3">
      <c r="A17" s="3">
        <v>6</v>
      </c>
      <c r="B17" s="12" t="s">
        <v>41</v>
      </c>
      <c r="C17" s="20">
        <v>350000</v>
      </c>
      <c r="D17" s="21">
        <v>220000</v>
      </c>
      <c r="E17" s="28">
        <v>62.857142857142854</v>
      </c>
      <c r="F17" s="28">
        <v>86.444007858546172</v>
      </c>
    </row>
    <row r="18" spans="1:6" ht="29.25" customHeight="1" x14ac:dyDescent="0.3">
      <c r="A18" s="3">
        <v>7</v>
      </c>
      <c r="B18" s="12" t="s">
        <v>42</v>
      </c>
      <c r="C18" s="20">
        <v>135000</v>
      </c>
      <c r="D18" s="21">
        <v>70000</v>
      </c>
      <c r="E18" s="28">
        <v>51.851851851851848</v>
      </c>
      <c r="F18" s="28">
        <v>93.959731543624159</v>
      </c>
    </row>
    <row r="19" spans="1:6" ht="29.25" customHeight="1" x14ac:dyDescent="0.3">
      <c r="A19" s="3">
        <v>8</v>
      </c>
      <c r="B19" s="12" t="s">
        <v>43</v>
      </c>
      <c r="C19" s="20">
        <v>821000</v>
      </c>
      <c r="D19" s="21">
        <v>1500000</v>
      </c>
      <c r="E19" s="28">
        <v>182.70401948842874</v>
      </c>
      <c r="F19" s="28">
        <v>271.56694125101836</v>
      </c>
    </row>
    <row r="20" spans="1:6" ht="29.25" customHeight="1" x14ac:dyDescent="0.3">
      <c r="A20" s="3" t="s">
        <v>44</v>
      </c>
      <c r="B20" s="22" t="s">
        <v>45</v>
      </c>
      <c r="C20" s="34">
        <v>0</v>
      </c>
      <c r="D20" s="25">
        <v>0</v>
      </c>
      <c r="E20" s="28"/>
      <c r="F20" s="28"/>
    </row>
    <row r="21" spans="1:6" ht="29.25" customHeight="1" x14ac:dyDescent="0.3">
      <c r="A21" s="3" t="s">
        <v>44</v>
      </c>
      <c r="B21" s="22" t="s">
        <v>46</v>
      </c>
      <c r="C21" s="34">
        <v>11000</v>
      </c>
      <c r="D21" s="21">
        <v>5000</v>
      </c>
      <c r="E21" s="28">
        <v>46</v>
      </c>
      <c r="F21" s="28">
        <v>128.2051282051282</v>
      </c>
    </row>
    <row r="22" spans="1:6" ht="29.25" customHeight="1" x14ac:dyDescent="0.3">
      <c r="A22" s="54" t="s">
        <v>44</v>
      </c>
      <c r="B22" s="55" t="s">
        <v>47</v>
      </c>
      <c r="C22" s="56">
        <v>650000</v>
      </c>
      <c r="D22" s="57">
        <v>1400000</v>
      </c>
      <c r="E22" s="58">
        <v>215.38461538461539</v>
      </c>
      <c r="F22" s="52">
        <v>277</v>
      </c>
    </row>
    <row r="23" spans="1:6" x14ac:dyDescent="0.3">
      <c r="A23" s="54"/>
      <c r="B23" s="55"/>
      <c r="C23" s="56"/>
      <c r="D23" s="57"/>
      <c r="E23" s="59"/>
      <c r="F23" s="53"/>
    </row>
    <row r="24" spans="1:6" ht="29.25" customHeight="1" x14ac:dyDescent="0.3">
      <c r="A24" s="3" t="s">
        <v>44</v>
      </c>
      <c r="B24" s="22" t="s">
        <v>48</v>
      </c>
      <c r="C24" s="34">
        <v>160000</v>
      </c>
      <c r="D24" s="21">
        <v>95000</v>
      </c>
      <c r="E24" s="28">
        <v>59.375</v>
      </c>
      <c r="F24" s="28">
        <v>86</v>
      </c>
    </row>
    <row r="25" spans="1:6" ht="37.5" x14ac:dyDescent="0.3">
      <c r="A25" s="3" t="s">
        <v>44</v>
      </c>
      <c r="B25" s="22" t="s">
        <v>49</v>
      </c>
      <c r="C25" s="34">
        <v>0</v>
      </c>
      <c r="D25" s="21"/>
      <c r="E25" s="28"/>
      <c r="F25" s="28"/>
    </row>
    <row r="26" spans="1:6" ht="29.25" customHeight="1" x14ac:dyDescent="0.3">
      <c r="A26" s="3">
        <v>9</v>
      </c>
      <c r="B26" s="12" t="s">
        <v>50</v>
      </c>
      <c r="C26" s="34">
        <v>24000</v>
      </c>
      <c r="D26" s="21">
        <v>18000</v>
      </c>
      <c r="E26" s="28">
        <v>75</v>
      </c>
      <c r="F26" s="28">
        <v>112.8526645768025</v>
      </c>
    </row>
    <row r="27" spans="1:6" ht="75" x14ac:dyDescent="0.3">
      <c r="A27" s="3">
        <v>10</v>
      </c>
      <c r="B27" s="12" t="s">
        <v>51</v>
      </c>
      <c r="C27" s="34">
        <v>0</v>
      </c>
      <c r="D27" s="21">
        <v>0</v>
      </c>
      <c r="E27" s="28">
        <v>0</v>
      </c>
      <c r="F27" s="28"/>
    </row>
    <row r="28" spans="1:6" ht="29.25" customHeight="1" x14ac:dyDescent="0.3">
      <c r="A28" s="3">
        <v>11</v>
      </c>
      <c r="B28" s="12" t="s">
        <v>52</v>
      </c>
      <c r="C28" s="34">
        <v>24000</v>
      </c>
      <c r="D28" s="21">
        <v>12000</v>
      </c>
      <c r="E28" s="28">
        <v>50</v>
      </c>
      <c r="F28" s="28">
        <v>87</v>
      </c>
    </row>
    <row r="29" spans="1:6" ht="37.5" x14ac:dyDescent="0.3">
      <c r="A29" s="3">
        <v>12</v>
      </c>
      <c r="B29" s="12" t="s">
        <v>53</v>
      </c>
      <c r="C29" s="34">
        <v>14000</v>
      </c>
      <c r="D29" s="21">
        <v>4800</v>
      </c>
      <c r="E29" s="28">
        <v>34.285714285714285</v>
      </c>
      <c r="F29" s="28">
        <v>35</v>
      </c>
    </row>
    <row r="30" spans="1:6" ht="29.25" customHeight="1" x14ac:dyDescent="0.3">
      <c r="A30" s="3">
        <v>13</v>
      </c>
      <c r="B30" s="12" t="s">
        <v>54</v>
      </c>
      <c r="C30" s="34">
        <v>186000</v>
      </c>
      <c r="D30" s="21">
        <v>115000</v>
      </c>
      <c r="E30" s="28">
        <v>61.827956989247312</v>
      </c>
      <c r="F30" s="28">
        <v>117</v>
      </c>
    </row>
    <row r="31" spans="1:6" s="11" customFormat="1" ht="29.25" customHeight="1" x14ac:dyDescent="0.3">
      <c r="A31" s="6" t="s">
        <v>18</v>
      </c>
      <c r="B31" s="7" t="s">
        <v>15</v>
      </c>
      <c r="C31" s="18">
        <v>0</v>
      </c>
      <c r="D31" s="19">
        <v>0</v>
      </c>
      <c r="E31" s="26"/>
      <c r="F31" s="26"/>
    </row>
    <row r="32" spans="1:6" s="11" customFormat="1" ht="29.25" customHeight="1" x14ac:dyDescent="0.3">
      <c r="A32" s="6" t="s">
        <v>28</v>
      </c>
      <c r="B32" s="7" t="s">
        <v>55</v>
      </c>
      <c r="C32" s="18">
        <v>360000</v>
      </c>
      <c r="D32" s="19">
        <v>241200</v>
      </c>
      <c r="E32" s="26">
        <v>67</v>
      </c>
      <c r="F32" s="26">
        <v>140</v>
      </c>
    </row>
    <row r="33" spans="1:6" ht="29.25" customHeight="1" x14ac:dyDescent="0.3">
      <c r="A33" s="6" t="s">
        <v>56</v>
      </c>
      <c r="B33" s="7" t="s">
        <v>17</v>
      </c>
      <c r="C33" s="14">
        <v>0</v>
      </c>
      <c r="D33" s="14">
        <v>0</v>
      </c>
      <c r="E33" s="26"/>
      <c r="F33" s="26"/>
    </row>
    <row r="34" spans="1:6" ht="37.5" x14ac:dyDescent="0.3">
      <c r="A34" s="6" t="s">
        <v>9</v>
      </c>
      <c r="B34" s="7" t="s">
        <v>57</v>
      </c>
      <c r="C34" s="36">
        <v>4511810</v>
      </c>
      <c r="D34" s="19">
        <v>3663899.5027428772</v>
      </c>
      <c r="E34" s="26">
        <v>81.206866041408603</v>
      </c>
      <c r="F34" s="26">
        <v>141.35241537175469</v>
      </c>
    </row>
    <row r="35" spans="1:6" ht="29.25" customHeight="1" x14ac:dyDescent="0.3">
      <c r="A35" s="3">
        <v>1</v>
      </c>
      <c r="B35" s="12" t="s">
        <v>58</v>
      </c>
      <c r="C35" s="37">
        <v>3104400</v>
      </c>
      <c r="D35" s="21">
        <v>2520985.9493894884</v>
      </c>
      <c r="E35" s="28">
        <v>81.206866041408603</v>
      </c>
      <c r="F35" s="28">
        <v>141.35241537175466</v>
      </c>
    </row>
    <row r="36" spans="1:6" ht="29.25" customHeight="1" x14ac:dyDescent="0.3">
      <c r="A36" s="29">
        <v>2</v>
      </c>
      <c r="B36" s="30" t="s">
        <v>59</v>
      </c>
      <c r="C36" s="38">
        <v>1407410</v>
      </c>
      <c r="D36" s="31">
        <v>1142913.5533533886</v>
      </c>
      <c r="E36" s="28">
        <v>81.206866041408588</v>
      </c>
      <c r="F36" s="28">
        <v>141.35241537175466</v>
      </c>
    </row>
    <row r="38" spans="1:6" x14ac:dyDescent="0.3">
      <c r="D38" s="27"/>
    </row>
  </sheetData>
  <mergeCells count="17">
    <mergeCell ref="A7:A8"/>
    <mergeCell ref="B7:B8"/>
    <mergeCell ref="C7:C8"/>
    <mergeCell ref="D7:D8"/>
    <mergeCell ref="E7:F7"/>
    <mergeCell ref="F22:F23"/>
    <mergeCell ref="A22:A23"/>
    <mergeCell ref="B22:B23"/>
    <mergeCell ref="C22:C23"/>
    <mergeCell ref="D22:D23"/>
    <mergeCell ref="E22:E23"/>
    <mergeCell ref="A2:B2"/>
    <mergeCell ref="E1:F1"/>
    <mergeCell ref="A1:B1"/>
    <mergeCell ref="A4:F4"/>
    <mergeCell ref="A6:F6"/>
    <mergeCell ref="A5:F5"/>
  </mergeCell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tabSelected="1" view="pageBreakPreview" zoomScale="55" zoomScaleNormal="70" zoomScaleSheetLayoutView="55" workbookViewId="0">
      <selection activeCell="L9" sqref="L9"/>
    </sheetView>
  </sheetViews>
  <sheetFormatPr defaultRowHeight="18.75" x14ac:dyDescent="0.3"/>
  <cols>
    <col min="1" max="1" width="9.140625" style="1"/>
    <col min="2" max="2" width="50.85546875" style="1" customWidth="1"/>
    <col min="3" max="6" width="18.5703125" style="1" customWidth="1"/>
    <col min="7" max="7" width="13.5703125" style="1" bestFit="1" customWidth="1"/>
    <col min="8" max="16384" width="9.140625" style="1"/>
  </cols>
  <sheetData>
    <row r="1" spans="1:6" x14ac:dyDescent="0.3">
      <c r="A1" s="44" t="s">
        <v>81</v>
      </c>
      <c r="B1" s="44"/>
      <c r="D1" s="45" t="s">
        <v>60</v>
      </c>
      <c r="E1" s="45"/>
      <c r="F1" s="45"/>
    </row>
    <row r="2" spans="1:6" x14ac:dyDescent="0.3">
      <c r="A2" s="49" t="s">
        <v>82</v>
      </c>
      <c r="B2" s="49"/>
    </row>
    <row r="3" spans="1:6" x14ac:dyDescent="0.3">
      <c r="A3" s="2"/>
    </row>
    <row r="4" spans="1:6" x14ac:dyDescent="0.3">
      <c r="A4" s="49" t="s">
        <v>86</v>
      </c>
      <c r="B4" s="49"/>
      <c r="C4" s="49"/>
      <c r="D4" s="49"/>
      <c r="E4" s="49"/>
      <c r="F4" s="49"/>
    </row>
    <row r="5" spans="1:6" x14ac:dyDescent="0.3">
      <c r="A5" s="51"/>
      <c r="B5" s="51"/>
      <c r="C5" s="51"/>
      <c r="D5" s="51"/>
      <c r="E5" s="51"/>
      <c r="F5" s="51"/>
    </row>
    <row r="6" spans="1:6" x14ac:dyDescent="0.3">
      <c r="A6" s="50" t="s">
        <v>1</v>
      </c>
      <c r="B6" s="50"/>
      <c r="C6" s="50"/>
      <c r="D6" s="50"/>
      <c r="E6" s="50"/>
      <c r="F6" s="50"/>
    </row>
    <row r="7" spans="1:6" ht="34.5" customHeight="1" x14ac:dyDescent="0.3">
      <c r="A7" s="46" t="s">
        <v>2</v>
      </c>
      <c r="B7" s="46" t="s">
        <v>3</v>
      </c>
      <c r="C7" s="46" t="s">
        <v>6</v>
      </c>
      <c r="D7" s="47" t="s">
        <v>83</v>
      </c>
      <c r="E7" s="48" t="s">
        <v>5</v>
      </c>
      <c r="F7" s="48"/>
    </row>
    <row r="8" spans="1:6" ht="25.5" customHeight="1" x14ac:dyDescent="0.3">
      <c r="A8" s="46"/>
      <c r="B8" s="46"/>
      <c r="C8" s="46"/>
      <c r="D8" s="47"/>
      <c r="E8" s="48" t="s">
        <v>6</v>
      </c>
      <c r="F8" s="48" t="s">
        <v>7</v>
      </c>
    </row>
    <row r="9" spans="1:6" ht="26.25" customHeight="1" x14ac:dyDescent="0.3">
      <c r="A9" s="46"/>
      <c r="B9" s="46"/>
      <c r="C9" s="46"/>
      <c r="D9" s="47"/>
      <c r="E9" s="48"/>
      <c r="F9" s="48"/>
    </row>
    <row r="10" spans="1:6" ht="20.25" customHeight="1" x14ac:dyDescent="0.3">
      <c r="A10" s="3" t="s">
        <v>8</v>
      </c>
      <c r="B10" s="3" t="s">
        <v>9</v>
      </c>
      <c r="C10" s="3">
        <v>1</v>
      </c>
      <c r="D10" s="4">
        <v>2</v>
      </c>
      <c r="E10" s="5" t="s">
        <v>10</v>
      </c>
      <c r="F10" s="5">
        <v>4</v>
      </c>
    </row>
    <row r="11" spans="1:6" ht="20.25" customHeight="1" x14ac:dyDescent="0.3">
      <c r="A11" s="6"/>
      <c r="B11" s="7" t="s">
        <v>20</v>
      </c>
      <c r="C11" s="8">
        <v>12750400</v>
      </c>
      <c r="D11" s="9">
        <v>7863000</v>
      </c>
      <c r="E11" s="10">
        <v>61.668653532438199</v>
      </c>
      <c r="F11" s="10">
        <v>125</v>
      </c>
    </row>
    <row r="12" spans="1:6" s="11" customFormat="1" ht="20.25" customHeight="1" x14ac:dyDescent="0.3">
      <c r="A12" s="6" t="s">
        <v>8</v>
      </c>
      <c r="B12" s="7" t="s">
        <v>61</v>
      </c>
      <c r="C12" s="8">
        <v>10973269</v>
      </c>
      <c r="D12" s="8">
        <v>6671000</v>
      </c>
      <c r="E12" s="10">
        <v>60.793187517776147</v>
      </c>
      <c r="F12" s="10">
        <v>108.67339450168988</v>
      </c>
    </row>
    <row r="13" spans="1:6" s="11" customFormat="1" ht="20.25" customHeight="1" x14ac:dyDescent="0.3">
      <c r="A13" s="6" t="s">
        <v>12</v>
      </c>
      <c r="B13" s="7" t="s">
        <v>23</v>
      </c>
      <c r="C13" s="8">
        <v>1143620</v>
      </c>
      <c r="D13" s="9">
        <v>1144500</v>
      </c>
      <c r="E13" s="10">
        <v>100.07694863678496</v>
      </c>
      <c r="F13" s="10">
        <v>129.13089099750653</v>
      </c>
    </row>
    <row r="14" spans="1:6" ht="20.25" customHeight="1" x14ac:dyDescent="0.3">
      <c r="A14" s="3">
        <v>1</v>
      </c>
      <c r="B14" s="12" t="s">
        <v>62</v>
      </c>
      <c r="C14" s="13">
        <v>0</v>
      </c>
      <c r="D14" s="39">
        <v>1144500</v>
      </c>
      <c r="E14" s="40"/>
      <c r="F14" s="10">
        <v>129.13089099750653</v>
      </c>
    </row>
    <row r="15" spans="1:6" ht="93.75" x14ac:dyDescent="0.3">
      <c r="A15" s="3">
        <v>2</v>
      </c>
      <c r="B15" s="12" t="s">
        <v>63</v>
      </c>
      <c r="C15" s="13">
        <v>0</v>
      </c>
      <c r="D15" s="39">
        <v>0</v>
      </c>
      <c r="E15" s="39">
        <v>0</v>
      </c>
      <c r="F15" s="10">
        <v>0</v>
      </c>
    </row>
    <row r="16" spans="1:6" ht="31.5" customHeight="1" x14ac:dyDescent="0.3">
      <c r="A16" s="3">
        <v>3</v>
      </c>
      <c r="B16" s="12" t="s">
        <v>64</v>
      </c>
      <c r="C16" s="13">
        <v>0</v>
      </c>
      <c r="D16" s="39">
        <v>0</v>
      </c>
      <c r="E16" s="39">
        <v>0</v>
      </c>
      <c r="F16" s="10">
        <v>0</v>
      </c>
    </row>
    <row r="17" spans="1:7" s="11" customFormat="1" ht="24" customHeight="1" x14ac:dyDescent="0.3">
      <c r="A17" s="6" t="s">
        <v>18</v>
      </c>
      <c r="B17" s="7" t="s">
        <v>24</v>
      </c>
      <c r="C17" s="8">
        <v>9610660</v>
      </c>
      <c r="D17" s="41">
        <v>5526500</v>
      </c>
      <c r="E17" s="40">
        <v>57.503855094239107</v>
      </c>
      <c r="F17" s="10">
        <v>111</v>
      </c>
    </row>
    <row r="18" spans="1:7" ht="24" customHeight="1" x14ac:dyDescent="0.3">
      <c r="A18" s="3"/>
      <c r="B18" s="12" t="s">
        <v>65</v>
      </c>
      <c r="C18" s="13"/>
      <c r="D18" s="39"/>
      <c r="E18" s="40"/>
      <c r="F18" s="10"/>
    </row>
    <row r="19" spans="1:7" ht="31.5" customHeight="1" x14ac:dyDescent="0.3">
      <c r="A19" s="3">
        <v>1</v>
      </c>
      <c r="B19" s="12" t="s">
        <v>66</v>
      </c>
      <c r="C19" s="13">
        <v>4237189</v>
      </c>
      <c r="D19" s="39">
        <v>2309000</v>
      </c>
      <c r="E19" s="40">
        <v>54.493674934018756</v>
      </c>
      <c r="F19" s="10">
        <v>104.89256348521327</v>
      </c>
    </row>
    <row r="20" spans="1:7" ht="31.5" customHeight="1" x14ac:dyDescent="0.3">
      <c r="A20" s="3">
        <v>2</v>
      </c>
      <c r="B20" s="12" t="s">
        <v>67</v>
      </c>
      <c r="C20" s="13">
        <v>41124</v>
      </c>
      <c r="D20" s="39">
        <v>21000</v>
      </c>
      <c r="E20" s="40">
        <v>51.065071491100092</v>
      </c>
      <c r="F20" s="10">
        <v>138.15789473684211</v>
      </c>
    </row>
    <row r="21" spans="1:7" ht="31.5" customHeight="1" x14ac:dyDescent="0.3">
      <c r="A21" s="3">
        <v>3</v>
      </c>
      <c r="B21" s="12" t="s">
        <v>68</v>
      </c>
      <c r="C21" s="13">
        <v>803012</v>
      </c>
      <c r="D21" s="39">
        <v>492000</v>
      </c>
      <c r="E21" s="40">
        <v>61.269321006410863</v>
      </c>
      <c r="F21" s="10">
        <v>80</v>
      </c>
    </row>
    <row r="22" spans="1:7" ht="31.5" customHeight="1" x14ac:dyDescent="0.3">
      <c r="A22" s="3">
        <v>4</v>
      </c>
      <c r="B22" s="12" t="s">
        <v>69</v>
      </c>
      <c r="C22" s="13">
        <v>184216</v>
      </c>
      <c r="D22" s="39">
        <v>92000</v>
      </c>
      <c r="E22" s="40">
        <v>49.941373170625788</v>
      </c>
      <c r="F22" s="10">
        <v>164.28571428571428</v>
      </c>
    </row>
    <row r="23" spans="1:7" ht="31.5" customHeight="1" x14ac:dyDescent="0.3">
      <c r="A23" s="3">
        <v>5</v>
      </c>
      <c r="B23" s="12" t="s">
        <v>70</v>
      </c>
      <c r="C23" s="13">
        <v>36215</v>
      </c>
      <c r="D23" s="39">
        <v>22000</v>
      </c>
      <c r="E23" s="40">
        <v>60.748308711859721</v>
      </c>
      <c r="F23" s="10">
        <v>126.43678160919541</v>
      </c>
    </row>
    <row r="24" spans="1:7" ht="31.5" customHeight="1" x14ac:dyDescent="0.3">
      <c r="A24" s="3">
        <v>6</v>
      </c>
      <c r="B24" s="12" t="s">
        <v>71</v>
      </c>
      <c r="C24" s="13">
        <v>42176</v>
      </c>
      <c r="D24" s="39">
        <v>23000</v>
      </c>
      <c r="E24" s="40">
        <v>54.53338391502276</v>
      </c>
      <c r="F24" s="10">
        <v>151.31578947368419</v>
      </c>
      <c r="G24" s="27"/>
    </row>
    <row r="25" spans="1:7" ht="31.5" customHeight="1" x14ac:dyDescent="0.3">
      <c r="A25" s="3">
        <v>7</v>
      </c>
      <c r="B25" s="12" t="s">
        <v>72</v>
      </c>
      <c r="C25" s="13">
        <v>0</v>
      </c>
      <c r="D25" s="39">
        <v>0</v>
      </c>
      <c r="E25" s="40">
        <v>0</v>
      </c>
      <c r="F25" s="10">
        <v>0</v>
      </c>
      <c r="G25" s="27"/>
    </row>
    <row r="26" spans="1:7" ht="31.5" customHeight="1" x14ac:dyDescent="0.3">
      <c r="A26" s="3">
        <v>8</v>
      </c>
      <c r="B26" s="12" t="s">
        <v>73</v>
      </c>
      <c r="C26" s="13">
        <v>1415381</v>
      </c>
      <c r="D26" s="39">
        <v>1013000</v>
      </c>
      <c r="E26" s="40">
        <v>71.570834990719817</v>
      </c>
      <c r="F26" s="10">
        <v>117.9003724394786</v>
      </c>
    </row>
    <row r="27" spans="1:7" ht="37.5" x14ac:dyDescent="0.3">
      <c r="A27" s="3">
        <v>9</v>
      </c>
      <c r="B27" s="12" t="s">
        <v>74</v>
      </c>
      <c r="C27" s="13">
        <v>1878501</v>
      </c>
      <c r="D27" s="39">
        <v>1096000</v>
      </c>
      <c r="E27" s="40">
        <v>58.34439268331505</v>
      </c>
      <c r="F27" s="10">
        <v>102.67940790706389</v>
      </c>
    </row>
    <row r="28" spans="1:7" ht="31.5" customHeight="1" x14ac:dyDescent="0.3">
      <c r="A28" s="3">
        <v>10</v>
      </c>
      <c r="B28" s="12" t="s">
        <v>75</v>
      </c>
      <c r="C28" s="13">
        <v>634216</v>
      </c>
      <c r="D28" s="39">
        <v>363000</v>
      </c>
      <c r="E28" s="40">
        <v>57.236020535590391</v>
      </c>
      <c r="F28" s="10">
        <v>121.60804020100502</v>
      </c>
    </row>
    <row r="29" spans="1:7" s="15" customFormat="1" ht="37.5" x14ac:dyDescent="0.25">
      <c r="A29" s="6" t="s">
        <v>28</v>
      </c>
      <c r="B29" s="7" t="s">
        <v>25</v>
      </c>
      <c r="C29" s="8"/>
      <c r="D29" s="42"/>
      <c r="E29" s="40"/>
      <c r="F29" s="10">
        <v>0</v>
      </c>
    </row>
    <row r="30" spans="1:7" ht="31.5" customHeight="1" x14ac:dyDescent="0.3">
      <c r="A30" s="6" t="s">
        <v>56</v>
      </c>
      <c r="B30" s="7" t="s">
        <v>26</v>
      </c>
      <c r="C30" s="8">
        <v>1200</v>
      </c>
      <c r="D30" s="39">
        <v>0</v>
      </c>
      <c r="E30" s="40">
        <v>0</v>
      </c>
      <c r="F30" s="32">
        <v>0</v>
      </c>
    </row>
    <row r="31" spans="1:7" ht="31.5" customHeight="1" x14ac:dyDescent="0.3">
      <c r="A31" s="6" t="s">
        <v>76</v>
      </c>
      <c r="B31" s="7" t="s">
        <v>27</v>
      </c>
      <c r="C31" s="8">
        <v>217789</v>
      </c>
      <c r="D31" s="42">
        <v>0</v>
      </c>
      <c r="E31" s="40">
        <v>0</v>
      </c>
      <c r="F31" s="33">
        <v>0</v>
      </c>
    </row>
    <row r="32" spans="1:7" ht="37.5" x14ac:dyDescent="0.3">
      <c r="A32" s="6" t="s">
        <v>9</v>
      </c>
      <c r="B32" s="7" t="s">
        <v>77</v>
      </c>
      <c r="C32" s="8">
        <v>1777131</v>
      </c>
      <c r="D32" s="42">
        <v>1192000</v>
      </c>
      <c r="E32" s="40">
        <v>67.07440250606173</v>
      </c>
      <c r="F32" s="10">
        <v>668.88130723648771</v>
      </c>
    </row>
    <row r="33" spans="1:6" ht="31.5" customHeight="1" x14ac:dyDescent="0.3">
      <c r="A33" s="3">
        <v>1</v>
      </c>
      <c r="B33" s="12" t="s">
        <v>78</v>
      </c>
      <c r="C33" s="13">
        <v>0</v>
      </c>
      <c r="D33" s="13">
        <v>0</v>
      </c>
      <c r="E33" s="13">
        <v>0</v>
      </c>
      <c r="F33" s="32">
        <v>0</v>
      </c>
    </row>
    <row r="34" spans="1:6" ht="34.5" customHeight="1" x14ac:dyDescent="0.3">
      <c r="A34" s="3">
        <v>2</v>
      </c>
      <c r="B34" s="12" t="s">
        <v>79</v>
      </c>
      <c r="C34" s="13">
        <v>0</v>
      </c>
      <c r="D34" s="13">
        <v>0</v>
      </c>
      <c r="E34" s="13">
        <v>0</v>
      </c>
      <c r="F34" s="32">
        <v>0</v>
      </c>
    </row>
    <row r="35" spans="1:6" ht="40.5" customHeight="1" x14ac:dyDescent="0.3">
      <c r="A35" s="3">
        <v>3</v>
      </c>
      <c r="B35" s="12" t="s">
        <v>80</v>
      </c>
      <c r="C35" s="13">
        <v>0</v>
      </c>
      <c r="D35" s="13">
        <v>0</v>
      </c>
      <c r="E35" s="13">
        <v>0</v>
      </c>
      <c r="F35" s="32">
        <v>0</v>
      </c>
    </row>
  </sheetData>
  <mergeCells count="13">
    <mergeCell ref="A1:B1"/>
    <mergeCell ref="A4:F4"/>
    <mergeCell ref="A6:F6"/>
    <mergeCell ref="A7:A9"/>
    <mergeCell ref="B7:B9"/>
    <mergeCell ref="C7:C9"/>
    <mergeCell ref="D7:D9"/>
    <mergeCell ref="E7:F7"/>
    <mergeCell ref="E8:E9"/>
    <mergeCell ref="F8:F9"/>
    <mergeCell ref="D1:F1"/>
    <mergeCell ref="A2:B2"/>
    <mergeCell ref="A5:F5"/>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Biểu số 59</vt:lpstr>
      <vt:lpstr>Biểu số 60</vt:lpstr>
      <vt:lpstr>Biểu số 61</vt:lpstr>
      <vt:lpstr>'Biểu số 59'!Print_Area</vt:lpstr>
      <vt:lpstr>'Biểu số 60'!Print_Area</vt:lpstr>
      <vt:lpstr>'Biểu số 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2023-02-01T01:44:07Z</dcterms:modified>
</cp:coreProperties>
</file>