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filterPrivacy="1" defaultThemeVersion="124226"/>
  <xr:revisionPtr revIDLastSave="0" documentId="13_ncr:1_{3E706C5E-6A0F-4F81-8920-C15D4D5E0148}" xr6:coauthVersionLast="36" xr6:coauthVersionMax="36" xr10:uidLastSave="{00000000-0000-0000-0000-000000000000}"/>
  <bookViews>
    <workbookView xWindow="0" yWindow="0" windowWidth="28800" windowHeight="12375" xr2:uid="{00000000-000D-0000-FFFF-FFFF00000000}"/>
  </bookViews>
  <sheets>
    <sheet name="Bieu so 62" sheetId="1" r:id="rId1"/>
    <sheet name="Bieu so 63" sheetId="2" r:id="rId2"/>
    <sheet name="Bieu so 64" sheetId="3" r:id="rId3"/>
    <sheet name="Bieu so 65." sheetId="8" r:id="rId4"/>
    <sheet name="Bieu so 66" sheetId="9" r:id="rId5"/>
    <sheet name="Bieu so 65" sheetId="4" state="hidden" r:id="rId6"/>
    <sheet name="Bieu so 67" sheetId="6" r:id="rId7"/>
    <sheet name="Bieu so 68" sheetId="10" r:id="rId8"/>
    <sheet name="Sheet1" sheetId="11"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s>
  <definedNames>
    <definedName name="\0">'[1]PNT-QUOT-#3'!#REF!</definedName>
    <definedName name="\d">'[2]??-BLDG'!#REF!</definedName>
    <definedName name="\e">'[2]??-BLDG'!#REF!</definedName>
    <definedName name="\f">'[2]??-BLDG'!#REF!</definedName>
    <definedName name="\g">'[2]??-BLDG'!#REF!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z">'[1]COAT&amp;WRAP-QIOT-#3'!#REF!</definedName>
    <definedName name="___a1" hidden="1">{"'Sheet1'!$L$16"}</definedName>
    <definedName name="___Bm2" hidden="1">{"'Sheet1'!$L$16"}</definedName>
    <definedName name="___CP31" hidden="1">{"'Sheet1'!$L$16"}</definedName>
    <definedName name="___Goi8" hidden="1">{"'Sheet1'!$L$16"}</definedName>
    <definedName name="___K146" hidden="1">{"'Sheet1'!$L$16"}</definedName>
    <definedName name="___Lan1" hidden="1">{"'Sheet1'!$L$16"}</definedName>
    <definedName name="___NK5" hidden="1">{"'Sheet1'!$L$16"}</definedName>
    <definedName name="___PA3">{"Thuxm2.xls","Sheet1"}</definedName>
    <definedName name="___tb2" hidden="1">{"'Sheet1'!$L$16"}</definedName>
    <definedName name="___td1" hidden="1">{"'Sheet1'!$L$16"}</definedName>
    <definedName name="___tt3" hidden="1">{"'Sheet1'!$L$16"}</definedName>
    <definedName name="___TH20004" hidden="1">{"'Sheet1'!$L$16"}</definedName>
    <definedName name="__a1" hidden="1">{"'Sheet1'!$L$16"}</definedName>
    <definedName name="__A100000">#REF!</definedName>
    <definedName name="__A90000">#REF!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m2" hidden="1">{"'Sheet1'!$L$16"}</definedName>
    <definedName name="__bnc5">#REF!</definedName>
    <definedName name="__boi1">#REF!</definedName>
    <definedName name="__boi2">#REF!</definedName>
    <definedName name="__btc20">#REF!</definedName>
    <definedName name="__btc30">#REF!</definedName>
    <definedName name="__btc35">#REF!</definedName>
    <definedName name="__btc40">#REF!</definedName>
    <definedName name="__btc50">#REF!</definedName>
    <definedName name="__btm100">#REF!</definedName>
    <definedName name="__btm150">#REF!</definedName>
    <definedName name="__btm200">#REF!</definedName>
    <definedName name="__btm250">#REF!</definedName>
    <definedName name="__btm300">#REF!</definedName>
    <definedName name="__btm350">#REF!</definedName>
    <definedName name="__btm400">#REF!</definedName>
    <definedName name="__btm500">#REF!</definedName>
    <definedName name="__ckn12">#REF!</definedName>
    <definedName name="__CON1">#REF!</definedName>
    <definedName name="__CON2">#REF!</definedName>
    <definedName name="__CP31" hidden="1">{"'Sheet1'!$L$16"}</definedName>
    <definedName name="__cpd1">#REF!</definedName>
    <definedName name="__cpd2">#REF!</definedName>
    <definedName name="__ddn400">#REF!</definedName>
    <definedName name="__ddn600">#REF!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Goi8" hidden="1">{"'Sheet1'!$L$16"}</definedName>
    <definedName name="__JK4">#REF!</definedName>
    <definedName name="__K146" hidden="1">{"'Sheet1'!$L$16"}</definedName>
    <definedName name="__kl1">#REF!</definedName>
    <definedName name="__KL7">#REF!</definedName>
    <definedName name="__KM188">#REF!</definedName>
    <definedName name="__km189">#REF!</definedName>
    <definedName name="__km190">#REF!</definedName>
    <definedName name="__km191">#REF!</definedName>
    <definedName name="__km192">#REF!</definedName>
    <definedName name="__km193">#REF!</definedName>
    <definedName name="__km194">#REF!</definedName>
    <definedName name="__km195">#REF!</definedName>
    <definedName name="__km196">#REF!</definedName>
    <definedName name="__km197">#REF!</definedName>
    <definedName name="__km198">#REF!</definedName>
    <definedName name="__kn12">#REF!</definedName>
    <definedName name="__Lan1" hidden="1">{"'Sheet1'!$L$16"}</definedName>
    <definedName name="__MAC12">#REF!</definedName>
    <definedName name="__MAC46">#REF!</definedName>
    <definedName name="__nc151">#REF!</definedName>
    <definedName name="__NCL100">#REF!</definedName>
    <definedName name="__NCL200">#REF!</definedName>
    <definedName name="__NCL250">#REF!</definedName>
    <definedName name="__NET2">#REF!</definedName>
    <definedName name="__nin190">#REF!</definedName>
    <definedName name="__NK5" hidden="1">{"'Sheet1'!$L$16"}</definedName>
    <definedName name="__obt1">#REF!</definedName>
    <definedName name="__obt2">#REF!</definedName>
    <definedName name="__PA3">{"Thuxm2.xls","Sheet1"}</definedName>
    <definedName name="__qa7">#REF!</definedName>
    <definedName name="__Sat27">#REF!</definedName>
    <definedName name="__Sat6">#REF!</definedName>
    <definedName name="__sc1">#REF!</definedName>
    <definedName name="__SC2">#REF!</definedName>
    <definedName name="__sc3">#REF!</definedName>
    <definedName name="__SN3">#REF!</definedName>
    <definedName name="__tb2" hidden="1">{"'Sheet1'!$L$16"}</definedName>
    <definedName name="__tct5">#REF!</definedName>
    <definedName name="__td1" hidden="1">{"'Sheet1'!$L$16"}</definedName>
    <definedName name="__tg427">#REF!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p2">#REF!</definedName>
    <definedName name="__tt3" hidden="1">{"'Sheet1'!$L$16"}</definedName>
    <definedName name="__tz593">#REF!</definedName>
    <definedName name="__TH20">#REF!</definedName>
    <definedName name="__TH20004" hidden="1">{"'Sheet1'!$L$16"}</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VL100">#REF!</definedName>
    <definedName name="__VL200">#REF!</definedName>
    <definedName name="__VL250">#REF!</definedName>
    <definedName name="__vm100">#REF!</definedName>
    <definedName name="__vm150">#REF!</definedName>
    <definedName name="__vm50">#REF!</definedName>
    <definedName name="__vm75">#REF!</definedName>
    <definedName name="__xm30">#REF!</definedName>
    <definedName name="_1">#N/A</definedName>
    <definedName name="_1000A01">#N/A</definedName>
    <definedName name="_2">#N/A</definedName>
    <definedName name="_A100000">#REF!</definedName>
    <definedName name="_A65700">'[3]MTO REV.2(ARMOR)'!#REF!</definedName>
    <definedName name="_A65800">'[3]MTO REV.2(ARMOR)'!#REF!</definedName>
    <definedName name="_A66000">'[3]MTO REV.2(ARMOR)'!#REF!</definedName>
    <definedName name="_A67000">'[3]MTO REV.2(ARMOR)'!#REF!</definedName>
    <definedName name="_A68000">'[3]MTO REV.2(ARMOR)'!#REF!</definedName>
    <definedName name="_A70000">'[3]MTO REV.2(ARMOR)'!#REF!</definedName>
    <definedName name="_A75000">'[3]MTO REV.2(ARMOR)'!#REF!</definedName>
    <definedName name="_A85000">'[3]MTO REV.2(ARMOR)'!#REF!</definedName>
    <definedName name="_A90000">#REF!</definedName>
    <definedName name="_abb91">[4]chitimc!#REF!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'[5]Tai trong'!#REF!</definedName>
    <definedName name="_bac3">[6]bluong!$B$15</definedName>
    <definedName name="_bac4">[6]bluong!$B$25</definedName>
    <definedName name="_bnc2">[7]giavl!#REF!</definedName>
    <definedName name="_bnc3">[8]GIAVL!$B$41</definedName>
    <definedName name="_bnc4">[9]GVL!$B$45</definedName>
    <definedName name="_bnc5">#REF!</definedName>
    <definedName name="_boi1">#REF!</definedName>
    <definedName name="_boi2">#REF!</definedName>
    <definedName name="_btc20">#REF!</definedName>
    <definedName name="_btc30">#REF!</definedName>
    <definedName name="_btc35">#REF!</definedName>
    <definedName name="_btc40">#REF!</definedName>
    <definedName name="_btc50">#REF!</definedName>
    <definedName name="_btm100">#REF!</definedName>
    <definedName name="_btm150">#REF!</definedName>
    <definedName name="_btm200">#REF!</definedName>
    <definedName name="_btm250">#REF!</definedName>
    <definedName name="_btm300">#REF!</definedName>
    <definedName name="_btm350">#REF!</definedName>
    <definedName name="_btm400">#REF!</definedName>
    <definedName name="_btm500">#REF!</definedName>
    <definedName name="_C_Lphi_4ab">#REF!</definedName>
    <definedName name="_ckn12">#REF!</definedName>
    <definedName name="_CON1">#REF!</definedName>
    <definedName name="_CON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T250">'[10]dongia (2)'!#REF!</definedName>
    <definedName name="_d2">#REF!</definedName>
    <definedName name="_ddn400">#REF!</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t100">'[10]dongia (2)'!#REF!</definedName>
    <definedName name="_dui15">[11]Gia!$F$74</definedName>
    <definedName name="_Fill" hidden="1">#REF!</definedName>
    <definedName name="_xlnm._FilterDatabase" localSheetId="4" hidden="1">'Bieu so 66'!$A$9:$Q$226</definedName>
    <definedName name="_gdc1">'[12]ComA-A'!#REF!</definedName>
    <definedName name="_gdw2">'[12]ComA-A'!#REF!</definedName>
    <definedName name="_GID1">'[10]LKVL-CK-HT-GD1'!$A$4</definedName>
    <definedName name="_htb1">'[12]A-A'!#REF!</definedName>
    <definedName name="_JK4">#REF!</definedName>
    <definedName name="_Key1" hidden="1">#REF!</definedName>
    <definedName name="_Key2" hidden="1">#REF!</definedName>
    <definedName name="_kl1">#REF!</definedName>
    <definedName name="_KL7">#REF!</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n12">#REF!</definedName>
    <definedName name="_L">'[13]Tai trong'!#REF!</definedName>
    <definedName name="_LL2">'[13]Tai trong'!$H$142</definedName>
    <definedName name="_LL21">'[13]Tai trong'!$I$106</definedName>
    <definedName name="_LL22">'[13]Tai trong'!$H$137</definedName>
    <definedName name="_Ls">'[13]Tai trong'!#REF!</definedName>
    <definedName name="_m">[14]Input!$H$29</definedName>
    <definedName name="_MAC12">#REF!</definedName>
    <definedName name="_MAC46">#REF!</definedName>
    <definedName name="_MoM11">[15]CHITIET!#REF!</definedName>
    <definedName name="_mr20">'[16]NC&amp;M'!#REF!</definedName>
    <definedName name="_mxd106">[6]banggia1!$F$147</definedName>
    <definedName name="_mxd118">[6]banggia1!$F$163</definedName>
    <definedName name="_mxd149">[6]banggia1!$F$204</definedName>
    <definedName name="_mxd150">[6]banggia1!$F$205</definedName>
    <definedName name="_mxd151">[6]banggia1!$F$206</definedName>
    <definedName name="_mxd158">[17]banggia1!$F$215</definedName>
    <definedName name="_mxd159">[6]banggia1!$F$216</definedName>
    <definedName name="_mxd161">[17]banggia1!$F$218</definedName>
    <definedName name="_mxd179">[6]banggia1!$F$244</definedName>
    <definedName name="_mxd185">[6]banggia1!$F$254</definedName>
    <definedName name="_mxd200">[6]banggia1!$F$275</definedName>
    <definedName name="_mxd205">[6]banggia1!$F$286</definedName>
    <definedName name="_mxd206">[6]banggia1!$F$287</definedName>
    <definedName name="_mxd207">[6]banggia1!$F$290</definedName>
    <definedName name="_mxd219">[6]banggia1!$F$308</definedName>
    <definedName name="_mxd222">[6]banggia1!$F$311</definedName>
    <definedName name="_mxd225">[6]banggia1!$F$316</definedName>
    <definedName name="_mxd23">[6]banggia1!$F$32</definedName>
    <definedName name="_mxd235">[6]banggia1!$F$330</definedName>
    <definedName name="_mxd239">[6]banggia1!$F$336</definedName>
    <definedName name="_mxd24">[6]banggia1!$F$33</definedName>
    <definedName name="_mxd243">[6]banggia1!$F$344</definedName>
    <definedName name="_mxd255">[6]banggia1!$F$366</definedName>
    <definedName name="_mxd26">[6]banggia1!$F$37</definedName>
    <definedName name="_mxd265">[6]banggia1!$F$384</definedName>
    <definedName name="_mxd272">[6]banggia1!$F$395</definedName>
    <definedName name="_mxd285">[6]banggia1!$F$410</definedName>
    <definedName name="_mxd300">[6]banggia1!$F$427</definedName>
    <definedName name="_mxd342">[6]banggia1!$F$477</definedName>
    <definedName name="_mxd357">[17]banggia1!$F$498</definedName>
    <definedName name="_mxd369">[6]banggia1!$F$521</definedName>
    <definedName name="_mxd371">[6]banggia1!$F$527</definedName>
    <definedName name="_mxd376">[17]banggia1!$F$536</definedName>
    <definedName name="_mxd377">[6]banggia1!$F$539</definedName>
    <definedName name="_mxd38">[6]banggia1!$F$51</definedName>
    <definedName name="_mxd380">[6]banggia1!$F$548</definedName>
    <definedName name="_mxd39">[17]banggia1!$F$52</definedName>
    <definedName name="_mxd393">[6]banggia1!$F$575</definedName>
    <definedName name="_mxd394">[6]banggia1!$F$576</definedName>
    <definedName name="_mxd403">[6]banggia1!$F$589</definedName>
    <definedName name="_mxd409">[6]banggia1!$F$600</definedName>
    <definedName name="_mxd410">[6]banggia1!$F$603</definedName>
    <definedName name="_mxd412">[6]banggia1!$F$607</definedName>
    <definedName name="_mxd415">[6]banggia1!$F$610</definedName>
    <definedName name="_mxd423">[6]banggia1!$F$624</definedName>
    <definedName name="_mxd64">[6]banggia1!$F$87</definedName>
    <definedName name="_mxd67">[6]banggia1!$F$90</definedName>
    <definedName name="_mxd69">[6]banggia1!$F$94</definedName>
    <definedName name="_mxd78">[6]banggia1!$F$109</definedName>
    <definedName name="_n">'[13]Tai trong'!#REF!</definedName>
    <definedName name="_nc151">#REF!</definedName>
    <definedName name="_nc3">[18]nc!$E$10</definedName>
    <definedName name="_nc30">[19]giavl!$G$5</definedName>
    <definedName name="_nc37">[20]giavl!$G$8</definedName>
    <definedName name="_nc4">[18]nc!$I$10</definedName>
    <definedName name="_nc40">[19]giavl!$G$9</definedName>
    <definedName name="_nc5">[18]nc!$K$10</definedName>
    <definedName name="_NCC3">'[21]nhan cong'!$M$42</definedName>
    <definedName name="_NCC4">'[21]nhan cong'!$M$46</definedName>
    <definedName name="_NCL100">#REF!</definedName>
    <definedName name="_NCL200">#REF!</definedName>
    <definedName name="_NCL250">#REF!</definedName>
    <definedName name="_neo1">[22]Names!$D$65</definedName>
    <definedName name="_NET2">#REF!</definedName>
    <definedName name="_nin190">#REF!</definedName>
    <definedName name="_NPV11">'[23]Cp&gt;10-Ln&lt;10'!#REF!</definedName>
    <definedName name="_npv22">'[23]Ln&lt;20'!#REF!</definedName>
    <definedName name="_nga3">[24]gvl!$N$17</definedName>
    <definedName name="_obt1">#REF!</definedName>
    <definedName name="_obt2">#REF!</definedName>
    <definedName name="_Order1" hidden="1">255</definedName>
    <definedName name="_Order2" hidden="1">255</definedName>
    <definedName name="_ot150">[18]vlieu!$E$73</definedName>
    <definedName name="_oto10">[25]VL!#REF!</definedName>
    <definedName name="_oto12">[22]Names!$D$106</definedName>
    <definedName name="_pc30">[26]GiaVL!$F$14</definedName>
    <definedName name="_pc40">[26]GiaVL!$F$13</definedName>
    <definedName name="_pcb40">[6]dg!$D$16</definedName>
    <definedName name="_qa7">#REF!</definedName>
    <definedName name="_san140">[22]Names!$D$122</definedName>
    <definedName name="_sat10">'[27]Bang chiet tinh TBA'!#REF!</definedName>
    <definedName name="_sat12">'[27]Bang chiet tinh TBA'!#REF!</definedName>
    <definedName name="_sat14">'[27]Bang chiet tinh TBA'!#REF!</definedName>
    <definedName name="_sat16">'[27]Bang chiet tinh TBA'!#REF!</definedName>
    <definedName name="_sat20">'[27]Bang chiet tinh TBA'!#REF!</definedName>
    <definedName name="_Sat27">#REF!</definedName>
    <definedName name="_Sat6">#REF!</definedName>
    <definedName name="_sat8">'[27]Bang chiet tinh TBA'!#REF!</definedName>
    <definedName name="_sc1">#REF!</definedName>
    <definedName name="_SC2">#REF!</definedName>
    <definedName name="_sc3">#REF!</definedName>
    <definedName name="_Sdd33">'[28]Bang tt mot so chi tiet'!$L$4</definedName>
    <definedName name="_Sdh33">'[28]Bang tt mot so chi tiet'!$L$3</definedName>
    <definedName name="_sl20">[22]Names!$D$146</definedName>
    <definedName name="_sl40">[22]Names!$D$145</definedName>
    <definedName name="_slt4">[29]bcth!$B$7:$G$72</definedName>
    <definedName name="_SN3">#REF!</definedName>
    <definedName name="_Sort" hidden="1">#REF!</definedName>
    <definedName name="_Stb33">'[28]Bang tt mot so chi tiet'!$L$5</definedName>
    <definedName name="_tct3">[30]gVL!$Q$23</definedName>
    <definedName name="_tct5">#REF!</definedName>
    <definedName name="_tg10">[18]vlieu!#REF!</definedName>
    <definedName name="_tg16">[18]vlieu!#REF!</definedName>
    <definedName name="_tg427">#REF!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o700">[18]vlieu!$E$26</definedName>
    <definedName name="_tp2">#REF!</definedName>
    <definedName name="_tt14">[18]vlieu!$E$14</definedName>
    <definedName name="_tt18">[18]vlieu!#REF!</definedName>
    <definedName name="_tt30">'[16]NC&amp;M'!#REF!</definedName>
    <definedName name="_tz593">#REF!</definedName>
    <definedName name="_th100">'[10]dongia (2)'!#REF!</definedName>
    <definedName name="_TH160">'[10]dongia (2)'!#REF!</definedName>
    <definedName name="_TH20">#REF!</definedName>
    <definedName name="_TR250">'[10]dongia (2)'!#REF!</definedName>
    <definedName name="_tr375">[10]giathanh1!#REF!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70">#REF!</definedName>
    <definedName name="_tra72">#REF!</definedName>
    <definedName name="_tra74">#REF!</definedName>
    <definedName name="_tra76">#REF!</definedName>
    <definedName name="_tra78">#REF!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ui110">[22]Names!$D$115</definedName>
    <definedName name="_ui140">[22]Names!$D$116</definedName>
    <definedName name="_V10">'[5]Tai trong'!#REF!</definedName>
    <definedName name="_VL100">#REF!</definedName>
    <definedName name="_VL200">#REF!</definedName>
    <definedName name="_VL250">#REF!</definedName>
    <definedName name="_vm100">#REF!</definedName>
    <definedName name="_vm150">#REF!</definedName>
    <definedName name="_vm50">#REF!</definedName>
    <definedName name="_vm75">#REF!</definedName>
    <definedName name="_vua25">[22]Names!$E$187</definedName>
    <definedName name="_vua30">[22]Names!$E$181</definedName>
    <definedName name="_vua35">[22]Names!$E$230</definedName>
    <definedName name="_W">'[13]Gioi thieu'!$H$48</definedName>
    <definedName name="_xm100">[31]cpvl!$G$17</definedName>
    <definedName name="_xm30">#REF!</definedName>
    <definedName name="_xm40">[32]vlieu!$N$31</definedName>
    <definedName name="_xm75">[31]cpvl!$G$14</definedName>
    <definedName name="A">'[1]PNT-QUOT-#3'!#REF!</definedName>
    <definedName name="a.">#REF!</definedName>
    <definedName name="a_">#REF!</definedName>
    <definedName name="A_DanhSachCNV_Danh_sach_CNV_List">'[33]danh sach_CNV'!$A$1:$G$1138</definedName>
    <definedName name="a0.75">'[34]congtronD75 (tc-tc)'!#REF!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'[28]Gioi thieu'!$D$83</definedName>
    <definedName name="A1.8N2">'[35]A.1.8'!$A$6:$G$17</definedName>
    <definedName name="a1_">'[36]Xuly Data'!#REF!</definedName>
    <definedName name="a10.">'[28]Gioi thieu'!$D$92</definedName>
    <definedName name="a11.">'[28]Gioi thieu'!$D$93</definedName>
    <definedName name="a12.">'[28]Gioi thieu'!$D$94</definedName>
    <definedName name="A120_">#REF!</definedName>
    <definedName name="a2.">'[28]Gioi thieu'!$D$84</definedName>
    <definedName name="a2_">'[36]Xuly Data'!#REF!</definedName>
    <definedName name="a277Print_Titles">#REF!</definedName>
    <definedName name="a3.">'[28]Gioi thieu'!$D$85</definedName>
    <definedName name="a3_">'[36]Xuly Data'!#REF!</definedName>
    <definedName name="A330A">'[37]PIPE  CULVERT-SD8BN'!$290:$290</definedName>
    <definedName name="A35_">#REF!</definedName>
    <definedName name="A35A">'[37]PIPE  CULVERT-SD8BN'!$305:$305</definedName>
    <definedName name="a4.">'[28]Gioi thieu'!$D$86</definedName>
    <definedName name="a4_">'[36]Xuly Data'!#REF!</definedName>
    <definedName name="a5.">'[28]Gioi thieu'!$D$87</definedName>
    <definedName name="a5_">'[36]Xuly Data'!#REF!</definedName>
    <definedName name="A50_">#REF!</definedName>
    <definedName name="a6.">'[28]Gioi thieu'!$D$88</definedName>
    <definedName name="a6_">[38]Solieu!$C$84</definedName>
    <definedName name="A6N2">[39]A6!$A$3:$F$13</definedName>
    <definedName name="A6N3">[40]A6!$A$1:$G$22</definedName>
    <definedName name="a7.">'[28]Gioi thieu'!$D$89</definedName>
    <definedName name="a7_">'[36]Xuly Data'!#REF!</definedName>
    <definedName name="A70_">#REF!</definedName>
    <definedName name="a8.">'[28]Gioi thieu'!$D$90</definedName>
    <definedName name="a9.">'[28]Gioi thieu'!$D$91</definedName>
    <definedName name="A95_">#REF!</definedName>
    <definedName name="AA">#REF!</definedName>
    <definedName name="AAA">'[41]MTL$-INTER'!#REF!</definedName>
    <definedName name="aAAA">#REF!</definedName>
    <definedName name="AB">#REF!</definedName>
    <definedName name="abo">[42]D.LIEU!$D$3</definedName>
    <definedName name="ac">[43]SLIEU!$E$10</definedName>
    <definedName name="AC120_">#REF!</definedName>
    <definedName name="AC35_">#REF!</definedName>
    <definedName name="AC50_">#REF!</definedName>
    <definedName name="AC70_">#REF!</definedName>
    <definedName name="AC95_">#REF!</definedName>
    <definedName name="adb">#REF!</definedName>
    <definedName name="Address">#REF!</definedName>
    <definedName name="adg">#REF!</definedName>
    <definedName name="ADP">#REF!</definedName>
    <definedName name="æ76">[44]chitiet!#REF!</definedName>
    <definedName name="Ag_">#REF!</definedName>
    <definedName name="ag142X42">[4]chitimc!#REF!</definedName>
    <definedName name="ag15F80">#REF!</definedName>
    <definedName name="ag267N59">[4]chitimc!#REF!</definedName>
    <definedName name="aî">[45]DL!$B$3</definedName>
    <definedName name="ak">#REF!</definedName>
    <definedName name="akbt">#REF!</definedName>
    <definedName name="AKHAC">#REF!</definedName>
    <definedName name="all">#REF!</definedName>
    <definedName name="All_Item">#REF!</definedName>
    <definedName name="ALPIN">#N/A</definedName>
    <definedName name="ALPJYOU">#N/A</definedName>
    <definedName name="ALPTOI">#N/A</definedName>
    <definedName name="ALTINH">#REF!</definedName>
    <definedName name="am">#REF!</definedName>
    <definedName name="amiang">[46]gvl!#REF!</definedName>
    <definedName name="amm">[47]D.LIEU!#REF!</definedName>
    <definedName name="amu">[43]SLIEU!$E$11</definedName>
    <definedName name="an">[43]SLIEU!$B$13</definedName>
    <definedName name="ANN">#REF!</definedName>
    <definedName name="anpha">'[48]Bored hole BH9'!#REF!</definedName>
    <definedName name="ANQD">#REF!</definedName>
    <definedName name="ANQQH">'[49]Dt 2001'!#REF!</definedName>
    <definedName name="ANSNN">'[49]Dt 2001'!#REF!</definedName>
    <definedName name="ANSNNxnk">'[49]Dt 2001'!#REF!</definedName>
    <definedName name="Antoan" hidden="1">{"'Sheet1'!$L$16"}</definedName>
    <definedName name="Anguon">'[49]Dt 2001'!#REF!</definedName>
    <definedName name="ANHTIEN">[50]CBR!$Q$1:$R$243</definedName>
    <definedName name="ap">[51]Abutment!$O$11</definedName>
    <definedName name="APC">'[49]Dt 2001'!#REF!</definedName>
    <definedName name="Aq">#REF!</definedName>
    <definedName name="as">'[5]KT(D-D)'!$H$30</definedName>
    <definedName name="As_">#REF!</definedName>
    <definedName name="asd">#REF!</definedName>
    <definedName name="At">'[5]Tai trong'!$H$103</definedName>
    <definedName name="at1.5">#REF!</definedName>
    <definedName name="atg">#REF!</definedName>
    <definedName name="atgoi">#REF!</definedName>
    <definedName name="ATIEN">[50]CBR!$Q$1:$Q$364,[50]CBR!$R$1:$R$360</definedName>
    <definedName name="ATW">#REF!</definedName>
    <definedName name="Av">#REF!</definedName>
    <definedName name="â" hidden="1">{"'Sheet1'!$L$16"}</definedName>
    <definedName name="B">'[1]PNT-QUOT-#3'!#REF!</definedName>
    <definedName name="b_1">[52]Input!#REF!</definedName>
    <definedName name="b_2">[52]Input!#REF!</definedName>
    <definedName name="b_240">'[10]THPDMoi  (2)'!#REF!</definedName>
    <definedName name="b_280">'[10]THPDMoi  (2)'!#REF!</definedName>
    <definedName name="b_3">[52]Input!#REF!</definedName>
    <definedName name="b_320">'[10]THPDMoi  (2)'!#REF!</definedName>
    <definedName name="b_4">[52]Input!#REF!</definedName>
    <definedName name="b_5">[52]Input!#REF!</definedName>
    <definedName name="b_6">[52]Input!#REF!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LL">#REF!</definedName>
    <definedName name="b_ll1">#REF!</definedName>
    <definedName name="b_qd">[53]Ge!$E$65</definedName>
    <definedName name="b_tru">[53]Ge!$D$56</definedName>
    <definedName name="b_WL">#REF!</definedName>
    <definedName name="b_WL1">#REF!</definedName>
    <definedName name="b_WS">#REF!</definedName>
    <definedName name="b_ws1">#REF!</definedName>
    <definedName name="b1.">'[13]Gioi thieu'!$I$68</definedName>
    <definedName name="b1_">'[36]Xuly Data'!#REF!</definedName>
    <definedName name="b10.">'[28]Gioi thieu'!$G$92</definedName>
    <definedName name="b11.">'[28]Gioi thieu'!$G$93</definedName>
    <definedName name="b2.">'[13]Gioi thieu'!$I$81</definedName>
    <definedName name="b2_">'[36]Xuly Data'!#REF!</definedName>
    <definedName name="b3.">'[28]Gioi thieu'!$G$85</definedName>
    <definedName name="b3_">'[36]Xuly Data'!#REF!</definedName>
    <definedName name="b4.">'[28]Gioi thieu'!$G$86</definedName>
    <definedName name="b4_">'[36]Xuly Data'!#REF!</definedName>
    <definedName name="b5.">'[28]Gioi thieu'!$G$87</definedName>
    <definedName name="b5_">'[36]Xuly Data'!#REF!</definedName>
    <definedName name="b6.">'[28]Gioi thieu'!$G$88</definedName>
    <definedName name="b6_">'[36]Xuly Data'!#REF!</definedName>
    <definedName name="b7.">'[28]Gioi thieu'!$G$89</definedName>
    <definedName name="b7_">'[36]Xuly Data'!#REF!</definedName>
    <definedName name="b8.">'[28]Gioi thieu'!$G$90</definedName>
    <definedName name="b9.">'[28]Gioi thieu'!$G$91</definedName>
    <definedName name="bac2.5">[6]bluong!$B$10</definedName>
    <definedName name="bac2.7">#REF!</definedName>
    <definedName name="bac3.5">[6]bluong!$B$20</definedName>
    <definedName name="bac3.7">[6]bluong!$B$22</definedName>
    <definedName name="bac4.5">[6]bluong!$B$30</definedName>
    <definedName name="baclaixe">#REF!</definedName>
    <definedName name="bact">[16]BGVL!#REF!</definedName>
    <definedName name="ban">#REF!</definedName>
    <definedName name="Bang_cly">#REF!</definedName>
    <definedName name="Bang_CVC">#REF!</definedName>
    <definedName name="bang_gia">#REF!</definedName>
    <definedName name="Bang_PT">[54]ptdg!$A$98:$M$1494</definedName>
    <definedName name="Bang_travl">#REF!</definedName>
    <definedName name="bangciti">'[10]dongia (2)'!#REF!</definedName>
    <definedName name="bangchu">[55]!bangchu</definedName>
    <definedName name="BangGiaVL_Q">[56]GVL!$B$11:$S$126</definedName>
    <definedName name="bangma">'[57]Ctiet 1421 q2-97'!$B$6:$L$38</definedName>
    <definedName name="bangma1">'[57]Ctiet 1421 q3-97'!$B$6:$L$55</definedName>
    <definedName name="bangma198">'[58]Ctiet 1421 q4-97 '!$B$5:$L$54</definedName>
    <definedName name="bangma2">'[58]Ctiet 1421 q4-97 '!$B$5:$L$54</definedName>
    <definedName name="bangma3">'[59]Ctiet 1421 q1-98'!$B$5:$L$37</definedName>
    <definedName name="bangma5">'[60]Ctiet_1421_ 398'!$B$5:$J$40</definedName>
    <definedName name="bangtinh">#REF!</definedName>
    <definedName name="baocao2">#REF!</definedName>
    <definedName name="Bar">'[61]B-B'!$B$65:$J$66</definedName>
    <definedName name="BarData">#REF!</definedName>
    <definedName name="BB">#REF!</definedName>
    <definedName name="Bbb">#REF!</definedName>
    <definedName name="Bbtt">#REF!</definedName>
    <definedName name="bc">'[13]Gioi thieu'!$I$73</definedName>
    <definedName name="Bcb">#REF!</definedName>
    <definedName name="bccn">#REF!</definedName>
    <definedName name="bcgt">#REF!</definedName>
    <definedName name="Bctt">#REF!</definedName>
    <definedName name="bcth6">[62]bcth!$1:$1048576</definedName>
    <definedName name="bd">[30]gVL!$Q$15</definedName>
    <definedName name="Bdab">'[13]Tai trong'!$H$386</definedName>
    <definedName name="bdbb">[63]Gia!#REF!</definedName>
    <definedName name="bdc1.2">'[16]NC&amp;M'!#REF!</definedName>
    <definedName name="bdc2.5">'[16]NC&amp;M'!#REF!</definedName>
    <definedName name="bDF_">'[12]ComA-A'!#REF!</definedName>
    <definedName name="bdht15nc">[10]gtrinh!#REF!</definedName>
    <definedName name="bdht15vl">[10]gtrinh!#REF!</definedName>
    <definedName name="bdht25nc">[10]gtrinh!#REF!</definedName>
    <definedName name="bdht25vl">[10]gtrinh!#REF!</definedName>
    <definedName name="bdht325nc">[10]gtrinh!#REF!</definedName>
    <definedName name="bdht325vl">[10]gtrinh!#REF!</definedName>
    <definedName name="Bdib">'[13]Tai trong'!$H$383</definedName>
    <definedName name="bdn">'[28]Gioi thieu'!$O$42</definedName>
    <definedName name="betong">[64]Sheet1!#REF!</definedName>
    <definedName name="Bgc">#REF!</definedName>
    <definedName name="bh" hidden="1">{#N/A,#N/A,TRUE,"BT M200 da 10x20"}</definedName>
    <definedName name="BHXH" hidden="1">{#N/A,#N/A,TRUE,"BT M200 da 10x20"}</definedName>
    <definedName name="bia">#REF!</definedName>
    <definedName name="bkl">#REF!</definedName>
    <definedName name="bL">'[12]ComA-A'!#REF!</definedName>
    <definedName name="blang">#REF!</definedName>
    <definedName name="Blc">#REF!</definedName>
    <definedName name="bLF_">'[12]ComA-A'!#REF!</definedName>
    <definedName name="blong">[18]vlieu!$E$46</definedName>
    <definedName name="bm">#REF!</definedName>
    <definedName name="Bmn">#REF!</definedName>
    <definedName name="bmphuloc">'[65]cong cu PLoc'!$B$5:$H$19</definedName>
    <definedName name="bn">[43]SLIEU!$B$14</definedName>
    <definedName name="Bnc">#REF!</definedName>
    <definedName name="bnc_2">#REF!</definedName>
    <definedName name="bnc2_5">[66]GIAVL!$B$39</definedName>
    <definedName name="bnc2_7">[66]GIAVL!$B$40</definedName>
    <definedName name="bnc3_2">#REF!</definedName>
    <definedName name="bnc3_5">[8]GIAVL!$B$43</definedName>
    <definedName name="bnc3_7">[8]GIAVL!$B$44</definedName>
    <definedName name="bnc4_2">#REF!</definedName>
    <definedName name="bnc4_5">#REF!</definedName>
    <definedName name="bng">'[5]Tai trong'!#REF!</definedName>
    <definedName name="bo">[67]TTOAN!#REF!</definedName>
    <definedName name="Bóa_can_3_m3KN_ph">#REF!</definedName>
    <definedName name="Bóa_khoan_TRC_15">#REF!</definedName>
    <definedName name="Bóa_khoan_VRM1500_800_H">#REF!</definedName>
    <definedName name="BOQ">#REF!</definedName>
    <definedName name="Border1">[15]TDinh!#REF!</definedName>
    <definedName name="Border2">[15]CHITIET!#REF!</definedName>
    <definedName name="botda">#REF!</definedName>
    <definedName name="BR">'[13]Tai trong'!$H$236</definedName>
    <definedName name="brcc">'[16]NC&amp;M'!#REF!</definedName>
    <definedName name="bS">'[12]ComA-A'!#REF!</definedName>
    <definedName name="Bsb">#REF!</definedName>
    <definedName name="bSF_">'[12]ComA-A'!#REF!</definedName>
    <definedName name="bson">#REF!</definedName>
    <definedName name="Bstt">#REF!</definedName>
    <definedName name="BT">#REF!</definedName>
    <definedName name="BT_A1">'[68]Bill-LT-5'!$22:$31</definedName>
    <definedName name="BT_A2">'[68]Tong hop'!#REF!</definedName>
    <definedName name="BT_A2.1">'[68]Bill-LT-5'!$231:$243</definedName>
    <definedName name="BT_A2.2">'[68]Bill-LT-5'!$255:$263</definedName>
    <definedName name="BT_B1">'[68]Bill-LT-5'!$3:$5</definedName>
    <definedName name="BT_B2">'[68]Bill-LT-5'!$7:$7</definedName>
    <definedName name="BT_C1">'[68]Bill-LT-5'!$21:$21</definedName>
    <definedName name="BT_loai_A2.1">'[68]Bill-LT-5'!$231:$243</definedName>
    <definedName name="BT_P1">'[68]Bill-LT-5'!$8:$18</definedName>
    <definedName name="BT_P10">'[68]Tong hop'!#REF!</definedName>
    <definedName name="BT_P11">'[68]Tong hop'!#REF!</definedName>
    <definedName name="BT_P2">'[68]Tong hop'!#REF!</definedName>
    <definedName name="BT_P3">'[68]Tong hop'!#REF!</definedName>
    <definedName name="BT_P4">'[68]Tong hop'!#REF!</definedName>
    <definedName name="BT_P5">'[68]Tong hop'!#REF!</definedName>
    <definedName name="BT_P6">'[68]Tong hop'!#REF!</definedName>
    <definedName name="BT_P7">'[68]Tong hop'!#REF!</definedName>
    <definedName name="BT_P8">'[68]Tong hop'!#REF!</definedName>
    <definedName name="BT_P9">'[68]Tong hop'!#REF!</definedName>
    <definedName name="bt30_">[69]Gia!$E$126</definedName>
    <definedName name="btai">[46]gvl!$Q$63</definedName>
    <definedName name="btd">'[28]Gioi thieu'!$O$44</definedName>
    <definedName name="btkn">#REF!</definedName>
    <definedName name="btm">#REF!</definedName>
    <definedName name="btm1002x4">#REF!</definedName>
    <definedName name="btm1502x4">#REF!</definedName>
    <definedName name="btm1504x6">#REF!</definedName>
    <definedName name="btm2002x4">#REF!</definedName>
    <definedName name="btnit">[6]dg!$D$62</definedName>
    <definedName name="btham">#REF!</definedName>
    <definedName name="bulong">[6]dg!$D$35</definedName>
    <definedName name="buoc">#REF!</definedName>
    <definedName name="Bust">#REF!</definedName>
    <definedName name="bv">#REF!</definedName>
    <definedName name="BVCISUMMARY">#REF!</definedName>
    <definedName name="bvt">#REF!</definedName>
    <definedName name="bvtb">#REF!</definedName>
    <definedName name="bvttt">#REF!</definedName>
    <definedName name="bW">'[12]ComA-A'!#REF!</definedName>
    <definedName name="bw_">'[12]ComA-A'!#REF!</definedName>
    <definedName name="bWF_">'[12]ComA-A'!#REF!</definedName>
    <definedName name="bWL">'[12]ComA-A'!#REF!</definedName>
    <definedName name="bWLF_">'[12]ComA-A'!#REF!</definedName>
    <definedName name="C_">'[70]DAMNEN KHONG HC'!#REF!</definedName>
    <definedName name="c_1">[52]Input!#REF!</definedName>
    <definedName name="c_2">[52]Input!#REF!</definedName>
    <definedName name="c1.">'[28]Gioi thieu'!$J$83</definedName>
    <definedName name="c2.">'[28]Gioi thieu'!$J$84</definedName>
    <definedName name="c3.">'[28]Gioi thieu'!$J$85</definedName>
    <definedName name="c4.">'[28]Gioi thieu'!$J$86</definedName>
    <definedName name="c5.">#REF!</definedName>
    <definedName name="CABLE2">'[71]MTO REV.0'!$A$1:$Q$570</definedName>
    <definedName name="CaMay">[35]May!$B$4:$H$88</definedName>
    <definedName name="Can_doi">#REF!</definedName>
    <definedName name="cangs">#REF!</definedName>
    <definedName name="Cap_DUL_doc_B">'[68]Bill-LT-5'!$274:$279</definedName>
    <definedName name="CAP_DUL_ngang_B">'[68]Bill-LT-5'!$281:$286</definedName>
    <definedName name="CAPDAT">[10]phuluc1!#REF!</definedName>
    <definedName name="CAPNHAP">[70]dochat!$O$2:$AB$8</definedName>
    <definedName name="capphoi">[32]vlieu!$N$29</definedName>
    <definedName name="Cat">#REF!</definedName>
    <definedName name="catden">#REF!</definedName>
    <definedName name="Category_All">#REF!</definedName>
    <definedName name="CATIN">#N/A</definedName>
    <definedName name="CATJYOU">#N/A</definedName>
    <definedName name="CATSYU">#N/A</definedName>
    <definedName name="catvang">[72]CPTNo!#REF!</definedName>
    <definedName name="CatVang_HamYen">[73]T.Tinh!#REF!</definedName>
    <definedName name="CATREC">#N/A</definedName>
    <definedName name="cau">[74]NC!$B$5:$C$56</definedName>
    <definedName name="cau_nho">#REF!</definedName>
    <definedName name="Cb">[75]Soil!#REF!</definedName>
    <definedName name="CC">#REF!</definedName>
    <definedName name="CÇn_cÈu_10_T">#REF!</definedName>
    <definedName name="CÇn_cÈu_16_T">#REF!</definedName>
    <definedName name="CÇn_cÈu_25_T">#REF!</definedName>
    <definedName name="CCS">#REF!</definedName>
    <definedName name="Cd">'[13]Gioi thieu'!$G$35</definedName>
    <definedName name="CDAM">'[13]Gioi thieu'!$G$61</definedName>
    <definedName name="CDBT">#REF!</definedName>
    <definedName name="CDCK">#REF!</definedName>
    <definedName name="CDCN">#REF!</definedName>
    <definedName name="CDCU">#REF!</definedName>
    <definedName name="CDD">#REF!</definedName>
    <definedName name="CDDB">'[36]Xuly Data'!#REF!</definedName>
    <definedName name="CDDD">'[10]THPDMoi  (2)'!#REF!</definedName>
    <definedName name="cddd1p">'[10]TONG HOP VL-NC'!$C$3</definedName>
    <definedName name="cddd3p">'[10]TONG HOP VL-NC'!$C$2</definedName>
    <definedName name="CDDT">'[36]Xuly Data'!#REF!</definedName>
    <definedName name="CDIM">'[13]Gioi thieu'!$G$60</definedName>
    <definedName name="CDMD">'[36]Xuly Data'!#REF!</definedName>
    <definedName name="cdn">#REF!</definedName>
    <definedName name="CDT">#REF!</definedName>
    <definedName name="CDTRAMD1">'[76]m doc'!$I$7:$I$118</definedName>
    <definedName name="CE">'[5]Tai trong'!$G$80</definedName>
    <definedName name="CÈu_long_mon_10_T">#REF!</definedName>
    <definedName name="CÈu_long_mon_30_T">#REF!</definedName>
    <definedName name="cfk">#REF!</definedName>
    <definedName name="cgionc">'[10]lam-moi'!#REF!</definedName>
    <definedName name="cgiovl">'[10]lam-moi'!#REF!</definedName>
    <definedName name="citidd">'[10]dongia (2)'!#REF!</definedName>
    <definedName name="City">#REF!</definedName>
    <definedName name="CK">#REF!</definedName>
    <definedName name="ckn">#REF!</definedName>
    <definedName name="ckna">#REF!</definedName>
    <definedName name="cknc">'[10]lam-moi'!#REF!</definedName>
    <definedName name="ckvl">'[10]lam-moi'!#REF!</definedName>
    <definedName name="CL">'[13]Tai trong'!$H$14</definedName>
    <definedName name="clvc1">[10]chitiet!$D$3</definedName>
    <definedName name="CLVC3">0.1</definedName>
    <definedName name="CLVCTB">#REF!</definedName>
    <definedName name="CLVL">#REF!</definedName>
    <definedName name="CMC">[6]dg!$D$61</definedName>
    <definedName name="cmm">'[16]NC&amp;M'!#REF!</definedName>
    <definedName name="CN3p">'[10]TONGKE3p '!$X$295</definedName>
    <definedName name="Co">#REF!</definedName>
    <definedName name="COAT">'[1]PNT-QUOT-#3'!#REF!</definedName>
    <definedName name="coc">#REF!</definedName>
    <definedName name="COC_1.2">'[68]Bill-LT-5'!$295:$302</definedName>
    <definedName name="Coc_2m">'[68]Bill-LT-5'!$304:$314</definedName>
    <definedName name="coctre">#REF!</definedName>
    <definedName name="Code" hidden="1">#REF!</definedName>
    <definedName name="Cöï_ly_vaän_chuyeãn">#REF!</definedName>
    <definedName name="CÖÏ_LY_VAÄN_CHUYEÅN">#REF!</definedName>
    <definedName name="COMMON">#REF!</definedName>
    <definedName name="Company">#REF!</definedName>
    <definedName name="CON_EQP_COS">#REF!</definedName>
    <definedName name="CON_EQP_COST">#REF!</definedName>
    <definedName name="CONST_EQ">#REF!</definedName>
    <definedName name="Continue">#REF!</definedName>
    <definedName name="Cong_HM_DTCT">#REF!</definedName>
    <definedName name="Cong_M_DTCT">#REF!</definedName>
    <definedName name="Cong_NC_DTCT">#REF!</definedName>
    <definedName name="Cong_VL_DTCT">#REF!</definedName>
    <definedName name="cong1x15">[10]giathanh1!#REF!</definedName>
    <definedName name="cong2.7">#REF!</definedName>
    <definedName name="cong3.0">#REF!</definedName>
    <definedName name="cong3.5">#REF!</definedName>
    <definedName name="cong3.7">#REF!</definedName>
    <definedName name="cong4.0">#REF!</definedName>
    <definedName name="cong4.3">#REF!</definedName>
    <definedName name="cong4.5">#REF!</definedName>
    <definedName name="cong4.7">#REF!</definedName>
    <definedName name="cot">[77]gVL!$Q$64</definedName>
    <definedName name="Cot_thep">[78]Du_lieu!$C$19</definedName>
    <definedName name="Country">#REF!</definedName>
    <definedName name="COVER">#REF!</definedName>
    <definedName name="CPC">#REF!</definedName>
    <definedName name="cpd">[30]gVL!$Q$20</definedName>
    <definedName name="cpdd">[79]gVL!$P$14</definedName>
    <definedName name="cpdd1">#REF!</definedName>
    <definedName name="cpdd2">[79]gVL!$P$19</definedName>
    <definedName name="cpkhac">[80]GiaVL!#REF!</definedName>
    <definedName name="CPVC100">#REF!</definedName>
    <definedName name="CPVC1KM">'[10]TH VL, NC, DDHT Thanhphuoc'!$J$19</definedName>
    <definedName name="CPVCDN">'[10]#REF'!$K$33</definedName>
    <definedName name="CR">'[13]Tai trong'!$H$16</definedName>
    <definedName name="CRD">#REF!</definedName>
    <definedName name="_xlnm.Criteria">[81]SILICATE!#REF!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b">'[82]Lç khoan LK1'!#REF!</definedName>
    <definedName name="ctdg">[83]ctdg!#REF!</definedName>
    <definedName name="cti3x15">[10]giathanh1!#REF!</definedName>
    <definedName name="ctiep">#REF!</definedName>
    <definedName name="ctmai">#REF!</definedName>
    <definedName name="cto">[84]THCT!#REF!</definedName>
    <definedName name="ctong">#REF!</definedName>
    <definedName name="ctre">#REF!</definedName>
    <definedName name="cu">#REF!</definedName>
    <definedName name="cu_ly">#REF!</definedName>
    <definedName name="cu_ly_1">'[85]tra-vat-lieu'!$A$219:$A$319</definedName>
    <definedName name="cui">#REF!</definedName>
    <definedName name="CuLy">#REF!</definedName>
    <definedName name="CuLy_Q">[86]CVC85!$A$3:$A$103</definedName>
    <definedName name="culy1">[10]DONGIA!#REF!</definedName>
    <definedName name="culy2">[10]DONGIA!#REF!</definedName>
    <definedName name="culy3">[10]DONGIA!#REF!</definedName>
    <definedName name="culy4">[10]DONGIA!#REF!</definedName>
    <definedName name="culy5">[10]DONGIA!#REF!</definedName>
    <definedName name="cuoc">[10]DONGIA!#REF!</definedName>
    <definedName name="cuoc_vc">#REF!</definedName>
    <definedName name="Cuoc_vc_1">'[85]tra-vat-lieu'!$B$219:$G$319</definedName>
    <definedName name="CuocVC">#REF!</definedName>
    <definedName name="CURRENCY">#REF!</definedName>
    <definedName name="cv">[87]gvl!$N$17</definedName>
    <definedName name="CVC_Q">[86]CVC85!$B$3:$G$103</definedName>
    <definedName name="cvkv3">[88]giaVL!$F$6</definedName>
    <definedName name="cvkhac">[80]GiaVL!#REF!</definedName>
    <definedName name="cvl">'[16]NC&amp;M'!#REF!</definedName>
    <definedName name="CVT">#REF!</definedName>
    <definedName name="cx">#REF!</definedName>
    <definedName name="cxhtnc">'[10]lam-moi'!#REF!</definedName>
    <definedName name="cxhtvl">'[10]lam-moi'!#REF!</definedName>
    <definedName name="cxnc">'[10]lam-moi'!#REF!</definedName>
    <definedName name="cxvl">'[10]lam-moi'!#REF!</definedName>
    <definedName name="cxxnc">'[10]lam-moi'!#REF!</definedName>
    <definedName name="cxxvl">'[10]lam-moi'!#REF!</definedName>
    <definedName name="CH">[25]TN!#REF!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htnc">'[10]lam-moi'!#REF!</definedName>
    <definedName name="chhtvl">'[10]lam-moi'!#REF!</definedName>
    <definedName name="Chiemhoa">[15]TDinh!#REF!</definedName>
    <definedName name="chnc">'[10]lam-moi'!#REF!</definedName>
    <definedName name="Chu">[25]ND!#REF!</definedName>
    <definedName name="chui">#REF!</definedName>
    <definedName name="chuu">#REF!</definedName>
    <definedName name="chvl">'[10]lam-moi'!#REF!</definedName>
    <definedName name="d">#REF!</definedName>
    <definedName name="d.d">[52]Input!#REF!</definedName>
    <definedName name="d.d1">[52]Input!#REF!</definedName>
    <definedName name="d.d2">[52]Input!#REF!</definedName>
    <definedName name="d_">#REF!</definedName>
    <definedName name="d_1">[52]Input!#REF!</definedName>
    <definedName name="d_1I">'[89]13.BANG CT'!#REF!</definedName>
    <definedName name="d_1II">'[89]13.BANG CT'!#REF!</definedName>
    <definedName name="d_1III">'[89]13.BANG CT'!#REF!</definedName>
    <definedName name="d_1IV">'[89]13.BANG CT'!#REF!</definedName>
    <definedName name="d_2">[52]Input!#REF!</definedName>
    <definedName name="d_2I">'[89]13.BANG CT'!#REF!</definedName>
    <definedName name="d_2II">'[89]13.BANG CT'!#REF!</definedName>
    <definedName name="d_2III">'[89]13.BANG CT'!#REF!</definedName>
    <definedName name="d_2IV">'[89]13.BANG CT'!#REF!</definedName>
    <definedName name="d_3">[52]Input!#REF!</definedName>
    <definedName name="d_3I">'[89]13.BANG CT'!#REF!</definedName>
    <definedName name="d_3II">'[89]13.BANG CT'!#REF!</definedName>
    <definedName name="d_3III">'[89]13.BANG CT'!#REF!</definedName>
    <definedName name="d_3IV">'[89]13.BANG CT'!#REF!</definedName>
    <definedName name="d_4">[52]Input!#REF!</definedName>
    <definedName name="d_4I">'[89]13.BANG CT'!#REF!</definedName>
    <definedName name="d_4II">'[89]13.BANG CT'!#REF!</definedName>
    <definedName name="d_4III">'[89]13.BANG CT'!#REF!</definedName>
    <definedName name="d_4IV">'[89]13.BANG CT'!#REF!</definedName>
    <definedName name="D_7101A_B">#REF!</definedName>
    <definedName name="d_9bI">'[89]13.BANG CT'!#REF!</definedName>
    <definedName name="d_9bII">'[89]13.BANG CT'!#REF!</definedName>
    <definedName name="d_9bIII">'[89]13.BANG CT'!#REF!</definedName>
    <definedName name="d_9bIV">'[89]13.BANG CT'!#REF!</definedName>
    <definedName name="d_9I">'[89]13.BANG CT'!#REF!</definedName>
    <definedName name="d_9II">'[89]13.BANG CT'!#REF!</definedName>
    <definedName name="d_9III">'[89]13.BANG CT'!#REF!</definedName>
    <definedName name="d_9IV">'[89]13.BANG CT'!#REF!</definedName>
    <definedName name="D_Gia">'[90]Don gia'!$A$3:$F$240</definedName>
    <definedName name="d1_">#REF!</definedName>
    <definedName name="d1x2">[18]vlieu!$E$9</definedName>
    <definedName name="D1x49">[4]chitimc!#REF!</definedName>
    <definedName name="D1x49x49">[4]chitimc!#REF!</definedName>
    <definedName name="d2_">#REF!</definedName>
    <definedName name="d24nc">'[10]lam-moi'!#REF!</definedName>
    <definedName name="d24vl">'[10]lam-moi'!#REF!</definedName>
    <definedName name="d2x4">[18]vlieu!$E$10</definedName>
    <definedName name="d3_">#REF!</definedName>
    <definedName name="D4.0">'[91]A6,MAY'!$C$10</definedName>
    <definedName name="d4_">[92]Loading!#REF!</definedName>
    <definedName name="d4x6">[6]dg!$D$9</definedName>
    <definedName name="d5_">[92]Loading!#REF!</definedName>
    <definedName name="da0.5x1">[17]dg!$D$6</definedName>
    <definedName name="da05_1">#REF!</definedName>
    <definedName name="da05x1">[32]vlieu!$N$13</definedName>
    <definedName name="da1_2">#REF!</definedName>
    <definedName name="da1x2">[93]GiaVL!$F$8</definedName>
    <definedName name="da2_4">#REF!</definedName>
    <definedName name="da2_4kv3">[88]giaVL!$F$10</definedName>
    <definedName name="da2x1">[32]vlieu!$N$20</definedName>
    <definedName name="da2x4">[93]GiaVL!$F$7</definedName>
    <definedName name="da4_6">#REF!</definedName>
    <definedName name="da4x6">[93]GiaVL!$F$6</definedName>
    <definedName name="da6_8">#REF!</definedName>
    <definedName name="dacat">[6]dg!$D$46</definedName>
    <definedName name="dadas">'[61]B-B'!#REF!</definedName>
    <definedName name="dahb">#REF!</definedName>
    <definedName name="dahg">#REF!</definedName>
    <definedName name="dahnlt">#REF!</definedName>
    <definedName name="dahoc">#REF!</definedName>
    <definedName name="Dam33_Bdien">[15]CHITIET!#REF!</definedName>
    <definedName name="Dam33va24m">[15]CHITIET!#REF!</definedName>
    <definedName name="Damhop">[15]CHITIET!#REF!</definedName>
    <definedName name="DamHop33m">[15]CHITIET!#REF!</definedName>
    <definedName name="DamThepTraBong">[15]CHITIET!#REF!</definedName>
    <definedName name="DAO_DAT">'[68]Bill-LT-5'!$78:$92</definedName>
    <definedName name="dapdbm1">#REF!</definedName>
    <definedName name="dapdbm2">#REF!</definedName>
    <definedName name="dat">'[94]Bang 2B'!#REF!</definedName>
    <definedName name="data">#REF!</definedName>
    <definedName name="data1" hidden="1">#REF!</definedName>
    <definedName name="Data11">#REF!</definedName>
    <definedName name="data2" hidden="1">#REF!</definedName>
    <definedName name="data3" hidden="1">#REF!</definedName>
    <definedName name="Data41">#REF!</definedName>
    <definedName name="_xlnm.Database">#REF!</definedName>
    <definedName name="DataFilter">[95]!DataFilter</definedName>
    <definedName name="DataSort">[95]!DataSort</definedName>
    <definedName name="datden">#REF!</definedName>
    <definedName name="datdenkv3">[96]giaVL!$F$25</definedName>
    <definedName name="dathai">#REF!</definedName>
    <definedName name="daybuoc">#REF!</definedName>
    <definedName name="db">[46]gvl!$Q$67</definedName>
    <definedName name="dbln">#REF!</definedName>
    <definedName name="dc">'[13]Gioi thieu'!$I$74</definedName>
    <definedName name="Dcap">'[12]ComA-A'!#REF!</definedName>
    <definedName name="dcc">[30]gVL!$Q$50</definedName>
    <definedName name="DCda">'[13]Tai trong'!$G$54</definedName>
    <definedName name="DCdi">'[13]Tai trong'!$E$54</definedName>
    <definedName name="dcl">[30]gVL!$Q$40</definedName>
    <definedName name="DCm">'[13]Tai trong'!$I$54</definedName>
    <definedName name="DÇm_33">'[68]Bill-LT-5'!$195:$206</definedName>
    <definedName name="Dcol">'[12]ComA-A'!#REF!</definedName>
    <definedName name="DCp">'[13]Tai trong'!$H$8</definedName>
    <definedName name="Dch">'[12]ComA-A'!#REF!</definedName>
    <definedName name="dche">#REF!</definedName>
    <definedName name="DD">#REF!</definedName>
    <definedName name="dd0.5x1">[30]gVL!$Q$10</definedName>
    <definedName name="dd1pnc">[10]chitiet!$G$404</definedName>
    <definedName name="dd1pvl">[10]chitiet!$G$383</definedName>
    <definedName name="dd1x2">[87]gvl!$N$9</definedName>
    <definedName name="dd2x4">[30]gVL!$Q$12</definedName>
    <definedName name="dd3pctnc">'[10]lam-moi'!#REF!</definedName>
    <definedName name="dd3pctvl">'[10]lam-moi'!#REF!</definedName>
    <definedName name="dd3plmvl">'[10]lam-moi'!#REF!</definedName>
    <definedName name="dd3pnc">'[10]lam-moi'!#REF!</definedName>
    <definedName name="dd3pvl">'[10]lam-moi'!#REF!</definedName>
    <definedName name="dd4x6">[97]gvl!$Q$13</definedName>
    <definedName name="ddabm">#REF!</definedName>
    <definedName name="dday">#REF!</definedName>
    <definedName name="ddbm500">#REF!</definedName>
    <definedName name="dden">#REF!</definedName>
    <definedName name="ddhtnc">'[10]lam-moi'!#REF!</definedName>
    <definedName name="ddhtvl">'[10]lam-moi'!#REF!</definedName>
    <definedName name="ddia">[18]vlieu!$E$43</definedName>
    <definedName name="ddien">[30]gVL!$Q$51</definedName>
    <definedName name="ddt2nc">[10]gtrinh!#REF!</definedName>
    <definedName name="ddt2vl">[10]gtrinh!#REF!</definedName>
    <definedName name="ddtd3pnc">'[10]thao-go'!#REF!</definedName>
    <definedName name="ddtt1pnc">[10]gtrinh!#REF!</definedName>
    <definedName name="ddtt1pvl">[10]gtrinh!#REF!</definedName>
    <definedName name="ddtt3pnc">[10]gtrinh!#REF!</definedName>
    <definedName name="ddtt3pvl">[10]gtrinh!#REF!</definedName>
    <definedName name="de">#REF!</definedName>
    <definedName name="den_bu">#REF!</definedName>
    <definedName name="DenBu">#REF!</definedName>
    <definedName name="det">'[27]Bang chiet tinh TBA'!#REF!</definedName>
    <definedName name="Det32x3">#REF!</definedName>
    <definedName name="Det35x3">#REF!</definedName>
    <definedName name="Det40x4">#REF!</definedName>
    <definedName name="Det50x5">#REF!</definedName>
    <definedName name="Det63x6">#REF!</definedName>
    <definedName name="Det75x6">#REF!</definedName>
    <definedName name="df">#REF!</definedName>
    <definedName name="dfg">[98]XL4Poppy!$B$1:$B$16</definedName>
    <definedName name="dg">[99]nhap!$E$3:$H$1495</definedName>
    <definedName name="dg_cau">#REF!</definedName>
    <definedName name="dg_duong">[100]dgth!#REF!</definedName>
    <definedName name="dgbdII">#REF!</definedName>
    <definedName name="DGCocKhoanNhoi">[15]TDinh!#REF!</definedName>
    <definedName name="DGCocOng_D1M">[15]TDinh!#REF!</definedName>
    <definedName name="DGCT_L.SON1">[101]DGCT!$A$8:$J$1532</definedName>
    <definedName name="DGCT_T.Quy_P.Thuy_Q">#REF!</definedName>
    <definedName name="DGCT_TRAUQUYPHUTHUY_HN">#REF!</definedName>
    <definedName name="DGCTDam33">[15]TDinh!#REF!</definedName>
    <definedName name="DGCTdamKhungT">[15]TDinh!#REF!</definedName>
    <definedName name="DGCTI592">#REF!</definedName>
    <definedName name="DGCTMatCauLanCan">[15]TDinh!#REF!</definedName>
    <definedName name="DGCTPhanDuoi">[15]TDinh!#REF!</definedName>
    <definedName name="DGM">[10]DONGIA!$A$453:$F$459</definedName>
    <definedName name="dgnc">#REF!</definedName>
    <definedName name="dgqndn">#REF!</definedName>
    <definedName name="DGTH">[10]DONGIA!#REF!</definedName>
    <definedName name="DGTH1">[10]DONGIA!$A$414:$G$452</definedName>
    <definedName name="dgth2">[10]DONGIA!$A$414:$G$439</definedName>
    <definedName name="DGTR">[10]DONGIA!$A$472:$I$521</definedName>
    <definedName name="dgvl">#REF!</definedName>
    <definedName name="DGVL1">[10]DONGIA!$A$5:$F$235</definedName>
    <definedName name="DGVT">'[10]DON GIA'!$C$5:$G$137</definedName>
    <definedName name="dh">'[13]Gioi thieu'!$I$69</definedName>
    <definedName name="dhoa">[18]vlieu!$E$69</definedName>
    <definedName name="DICH11">'[23]EIRR&gt;1&lt;1'!#REF!</definedName>
    <definedName name="dich22">'[23]EIRR&gt; 2'!#REF!</definedName>
    <definedName name="Dien">#REF!</definedName>
    <definedName name="diengiai" hidden="1">{"'Sheet1'!$L$16"}</definedName>
    <definedName name="Diezel">#REF!</definedName>
    <definedName name="dim">#REF!</definedName>
    <definedName name="dinh">[18]vlieu!$E$44</definedName>
    <definedName name="dinh5">#REF!</definedName>
    <definedName name="dinhdia">[93]GiaVL!$F$58</definedName>
    <definedName name="dinhmu">'[102]Gi VL'!#REF!</definedName>
    <definedName name="Discount" hidden="1">#REF!</definedName>
    <definedName name="display_area_2" hidden="1">#REF!</definedName>
    <definedName name="DL15HT">'[10]TONGKE-HT'!#REF!</definedName>
    <definedName name="DL16HT">'[10]TONGKE-HT'!#REF!</definedName>
    <definedName name="DL19HT">'[10]TONGKE-HT'!#REF!</definedName>
    <definedName name="DL20HT">'[10]TONGKE-HT'!#REF!</definedName>
    <definedName name="dlidg">[63]Gia!#REF!</definedName>
    <definedName name="DLSE">[14]Input!$H$69</definedName>
    <definedName name="DLST">[14]Input!$H$70</definedName>
    <definedName name="dm">[52]Input!#REF!</definedName>
    <definedName name="dm1.">[52]Input!#REF!</definedName>
    <definedName name="dm2.">[52]Input!#REF!</definedName>
    <definedName name="dm56bxd">#REF!</definedName>
    <definedName name="dmat">#REF!</definedName>
    <definedName name="dmbn20">#REF!</definedName>
    <definedName name="dmbth">#REF!</definedName>
    <definedName name="dmo">[18]vlieu!$E$71</definedName>
    <definedName name="dmoi">#REF!</definedName>
    <definedName name="dmvtm">[99]vt!$1:$1048576</definedName>
    <definedName name="dmz">[30]gVL!$Q$45</definedName>
    <definedName name="dn">'[103]g-vl'!$N$37</definedName>
    <definedName name="DNNN">#REF!</definedName>
    <definedName name="dno">[30]gVL!$Q$49</definedName>
    <definedName name="DÑt45x4">#REF!</definedName>
    <definedName name="DOC">#REF!</definedName>
    <definedName name="Document_array">{"ÿÿÿÿÿ","Book1","DTCau Bai Chay.xls"}</definedName>
    <definedName name="Documents_array">#REF!</definedName>
    <definedName name="dola">#REF!</definedName>
    <definedName name="DonGiaDamMabey">[15]TDinh!#REF!</definedName>
    <definedName name="dongia">[10]DG!$A$4:$I$567</definedName>
    <definedName name="dongia1">[10]DG!$A$4:$H$606</definedName>
    <definedName name="Dp">[51]Abutment!$O$10</definedName>
    <definedName name="drda">#REF!</definedName>
    <definedName name="drdat">#REF!</definedName>
    <definedName name="Drop2">[104]!Drop2</definedName>
    <definedName name="Drop3">[104]!Drop3</definedName>
    <definedName name="drop4">[105]!Drop3</definedName>
    <definedName name="ds">'[5]Tai trong'!$L$148</definedName>
    <definedName name="ds1pnc">#REF!</definedName>
    <definedName name="ds1pvl">#REF!</definedName>
    <definedName name="ds3pnc">#REF!</definedName>
    <definedName name="ds3pvl">#REF!</definedName>
    <definedName name="dsct3pnc">'[10]#REF'!#REF!</definedName>
    <definedName name="dsct3pvl">'[10]#REF'!#REF!</definedName>
    <definedName name="Dsoil">'[12]ComA-A'!#REF!</definedName>
    <definedName name="DSUMDATA">#REF!</definedName>
    <definedName name="Dsup">'[12]ComA-A'!#REF!</definedName>
    <definedName name="dt">[106]XL4Poppy!$A$15</definedName>
    <definedName name="dtg">'[53]ComA-A'!$L$48:$L$53</definedName>
    <definedName name="DTT">#REF!</definedName>
    <definedName name="dttdb">#REF!</definedName>
    <definedName name="dttdg">#REF!</definedName>
    <definedName name="Dù_kiÕn_kinh_phÝ">'[107]KPTH-T12'!#REF!</definedName>
    <definedName name="dung">[24]gvl!$N$16</definedName>
    <definedName name="duong">[74]NC!$B$5:$D$56</definedName>
    <definedName name="duong04">'[84]THDZ0,4'!#REF!</definedName>
    <definedName name="duong1">[10]DONGIA!#REF!</definedName>
    <definedName name="duong2">[10]DONGIA!#REF!</definedName>
    <definedName name="duong3">[10]DONGIA!#REF!</definedName>
    <definedName name="duong35">'[84]TH DZ35'!#REF!</definedName>
    <definedName name="duong4">[10]DONGIA!#REF!</definedName>
    <definedName name="duong5">[10]DONGIA!#REF!</definedName>
    <definedName name="DV">[108]Ktmo!$N$4:$O$11</definedName>
    <definedName name="DW">'[13]Tai trong'!$H$26</definedName>
    <definedName name="DWc">'[13]Tai trong'!$H$25</definedName>
    <definedName name="DWp">'[13]Tai trong'!$H$23</definedName>
    <definedName name="dxd">#REF!</definedName>
    <definedName name="DYÕ">#REF!</definedName>
    <definedName name="dztramtt">[109]chitimc!#REF!</definedName>
    <definedName name="e" hidden="1">{"'Sheet1'!$L$16"}</definedName>
    <definedName name="ë">[44]chitiet!#REF!</definedName>
    <definedName name="E_p_Echm">[110]Ref!#REF!</definedName>
    <definedName name="E1.000">[111]Sheet2!#REF!</definedName>
    <definedName name="E1.010">[111]Sheet2!#REF!</definedName>
    <definedName name="E1.020">[111]Sheet2!#REF!</definedName>
    <definedName name="E1.200">[111]Sheet2!#REF!</definedName>
    <definedName name="E1.210">[111]Sheet2!#REF!</definedName>
    <definedName name="E1.220">[111]Sheet2!#REF!</definedName>
    <definedName name="E1.300">[111]Sheet2!#REF!</definedName>
    <definedName name="E1.310">[111]Sheet2!#REF!</definedName>
    <definedName name="E1.320">[111]Sheet2!#REF!</definedName>
    <definedName name="E1.400">[111]Sheet2!#REF!</definedName>
    <definedName name="E1.410">[111]Sheet2!#REF!</definedName>
    <definedName name="E1.420">[111]Sheet2!#REF!</definedName>
    <definedName name="E1.500">[111]Sheet2!#REF!</definedName>
    <definedName name="E1.510">[111]Sheet2!#REF!</definedName>
    <definedName name="E1.520">[111]Sheet2!#REF!</definedName>
    <definedName name="E1.600">[111]Sheet2!#REF!</definedName>
    <definedName name="E1.611">[111]Sheet2!#REF!</definedName>
    <definedName name="E1.631">[111]Sheet2!#REF!</definedName>
    <definedName name="E2.000">[111]Sheet2!#REF!</definedName>
    <definedName name="E2.000A">[111]Sheet2!#REF!</definedName>
    <definedName name="E2.010">[111]Sheet2!#REF!</definedName>
    <definedName name="E2.010A">[111]Sheet2!#REF!</definedName>
    <definedName name="E2.020">[111]Sheet2!#REF!</definedName>
    <definedName name="E2.020A">[111]Sheet2!#REF!</definedName>
    <definedName name="E2.100">[111]Sheet2!#REF!</definedName>
    <definedName name="E2.100A">[111]Sheet2!#REF!</definedName>
    <definedName name="E2.110">[111]Sheet2!#REF!</definedName>
    <definedName name="E2.110A">[111]Sheet2!#REF!</definedName>
    <definedName name="E2.120">[111]Sheet2!#REF!</definedName>
    <definedName name="E2.120A">[111]Sheet2!#REF!</definedName>
    <definedName name="E3.000">[111]Sheet2!#REF!</definedName>
    <definedName name="E3.010">[111]Sheet2!#REF!</definedName>
    <definedName name="E3.020">[111]Sheet2!#REF!</definedName>
    <definedName name="E3.031">[111]Sheet2!#REF!</definedName>
    <definedName name="E3.032">[111]Sheet2!#REF!</definedName>
    <definedName name="E3.033">[111]Sheet2!#REF!</definedName>
    <definedName name="E4.001">[111]Sheet2!#REF!</definedName>
    <definedName name="E4.011">[111]Sheet2!#REF!</definedName>
    <definedName name="E4.021">[111]Sheet2!#REF!</definedName>
    <definedName name="E4.101">[111]Sheet2!#REF!</definedName>
    <definedName name="E4.111">[111]Sheet2!#REF!</definedName>
    <definedName name="E4.121">[111]Sheet2!#REF!</definedName>
    <definedName name="E5.010">[111]Sheet2!#REF!</definedName>
    <definedName name="E5.020">[111]Sheet2!#REF!</definedName>
    <definedName name="E5.030">[111]Sheet2!#REF!</definedName>
    <definedName name="E6.001">[111]Sheet2!#REF!</definedName>
    <definedName name="E6.002">[111]Sheet2!#REF!</definedName>
    <definedName name="E6.011">[111]Sheet2!#REF!</definedName>
    <definedName name="E6.012">[111]Sheet2!#REF!</definedName>
    <definedName name="ë74">[44]chitiet!#REF!</definedName>
    <definedName name="EBT">#REF!</definedName>
    <definedName name="Ec">[51]Abutment!#REF!</definedName>
    <definedName name="Ecdc">#REF!</definedName>
    <definedName name="Echm">[110]Ref!#REF!</definedName>
    <definedName name="EIRR11">'[23]EIRR&gt;1&lt;1'!#REF!</definedName>
    <definedName name="EIRR22">'[23]EIRR&lt;2'!#REF!</definedName>
    <definedName name="EL1_">[53]Ge!$H$12</definedName>
    <definedName name="EL2_">'[36]Xuly Data'!#REF!</definedName>
    <definedName name="EL3_">'[36]Xuly Data'!#REF!</definedName>
    <definedName name="EL4_">'[36]Xuly Data'!#REF!</definedName>
    <definedName name="EL5_">'[36]Xuly Data'!#REF!</definedName>
    <definedName name="EL6_">[38]Solieu!$I$84</definedName>
    <definedName name="ELb">'[12]ComA-A'!#REF!</definedName>
    <definedName name="ELc">'[12]ComA-A'!#REF!</definedName>
    <definedName name="elev1">'[53]A-A'!$B$13</definedName>
    <definedName name="elev2">'[53]A-A'!$D$13</definedName>
    <definedName name="elev3">'[53]A-A'!$E$13</definedName>
    <definedName name="elp">[51]Abutment!#REF!</definedName>
    <definedName name="ELsf">'[12]ComA-A'!#REF!</definedName>
    <definedName name="ELso">'[12]ComA-A'!#REF!</definedName>
    <definedName name="Email">#REF!</definedName>
    <definedName name="emb">#REF!</definedName>
    <definedName name="en">[112]Sheet3!#REF!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s">'[13]Gioi thieu'!$H$94</definedName>
    <definedName name="ETCDC">#REF!</definedName>
    <definedName name="ex">#REF!</definedName>
    <definedName name="EXC">#REF!</definedName>
    <definedName name="EXCH">#REF!</definedName>
    <definedName name="_xlnm.Extract">[81]SILICATE!#REF!</definedName>
    <definedName name="ey">#REF!</definedName>
    <definedName name="f">#REF!</definedName>
    <definedName name="F.10">[15]TDinh!#REF!</definedName>
    <definedName name="F.7">[15]TDinh!#REF!</definedName>
    <definedName name="F.8">[15]TDinh!#REF!</definedName>
    <definedName name="F.9">[15]TDinh!#REF!</definedName>
    <definedName name="F_1">'[113]%NHUA'!$F$8</definedName>
    <definedName name="F_10">'[113]%NHUA'!$F$17</definedName>
    <definedName name="F_11">'[113]%NHUA'!$F$18</definedName>
    <definedName name="F_12">'[113]%NHUA'!$F$19</definedName>
    <definedName name="F_13">'[113]%NHUA'!$F$20</definedName>
    <definedName name="F_14">'[113]%NHUA'!$F$21</definedName>
    <definedName name="f_2">'[89]13.BANG CT'!#REF!</definedName>
    <definedName name="f_21">'[89]13.BANG CT'!#REF!</definedName>
    <definedName name="f_22">'[89]13.BANG CT'!#REF!</definedName>
    <definedName name="f_23">'[89]13.BANG CT'!#REF!</definedName>
    <definedName name="f_24">'[89]13.BANG CT'!#REF!</definedName>
    <definedName name="f_3">'[89]13.BANG CT'!#REF!</definedName>
    <definedName name="f_31">'[89]13.BANG CT'!#REF!</definedName>
    <definedName name="f_32">'[89]13.BANG CT'!#REF!</definedName>
    <definedName name="F_33">'[89]13.BANG CT'!#REF!</definedName>
    <definedName name="f_34">'[89]13.BANG CT'!#REF!</definedName>
    <definedName name="f_4">'[89]13.BANG CT'!#REF!</definedName>
    <definedName name="f_41">'[89]13.BANG CT'!#REF!</definedName>
    <definedName name="f_42">'[89]13.BANG CT'!#REF!</definedName>
    <definedName name="f_43">'[89]13.BANG CT'!#REF!</definedName>
    <definedName name="f_44">'[89]13.BANG CT'!#REF!</definedName>
    <definedName name="F_5">'[113]%NHUA'!$F$12</definedName>
    <definedName name="F_6">'[113]%NHUA'!$F$13</definedName>
    <definedName name="F_7">'[113]%NHUA'!$F$14</definedName>
    <definedName name="F_8">'[113]%NHUA'!$F$15</definedName>
    <definedName name="F_9">'[113]%NHUA'!$F$16</definedName>
    <definedName name="f_9a1">'[89]13.BANG CT'!#REF!</definedName>
    <definedName name="f_9a2">'[89]13.BANG CT'!#REF!</definedName>
    <definedName name="f_9a3">'[89]13.BANG CT'!#REF!</definedName>
    <definedName name="f_9a4">'[89]13.BANG CT'!#REF!</definedName>
    <definedName name="f_9b1">'[89]13.BANG CT'!#REF!</definedName>
    <definedName name="f_9b2">'[89]13.BANG CT'!#REF!</definedName>
    <definedName name="f_9b3">'[89]13.BANG CT'!#REF!</definedName>
    <definedName name="f_9b4">'[89]13.BANG CT'!#REF!</definedName>
    <definedName name="F0.000">[111]Sheet2!#REF!</definedName>
    <definedName name="F0.010">[111]Sheet2!#REF!</definedName>
    <definedName name="F0.020">[111]Sheet2!#REF!</definedName>
    <definedName name="F0.100">[111]Sheet2!#REF!</definedName>
    <definedName name="F0.110">[111]Sheet2!#REF!</definedName>
    <definedName name="F0.120">[111]Sheet2!#REF!</definedName>
    <definedName name="F0.200">[111]Sheet2!#REF!</definedName>
    <definedName name="F0.210">[111]Sheet2!#REF!</definedName>
    <definedName name="F0.220">[111]Sheet2!#REF!</definedName>
    <definedName name="F0.300">[111]Sheet2!#REF!</definedName>
    <definedName name="F0.310">[111]Sheet2!#REF!</definedName>
    <definedName name="F0.320">[111]Sheet2!#REF!</definedName>
    <definedName name="F1.000">[111]Sheet2!#REF!</definedName>
    <definedName name="F1.010">[111]Sheet2!#REF!</definedName>
    <definedName name="F1.020">[111]Sheet2!#REF!</definedName>
    <definedName name="F1.100">[111]Sheet2!#REF!</definedName>
    <definedName name="F1.110">[111]Sheet2!#REF!</definedName>
    <definedName name="F1.120">[111]Sheet2!#REF!</definedName>
    <definedName name="F1.130">[111]Sheet2!#REF!</definedName>
    <definedName name="F1.140">[111]Sheet2!#REF!</definedName>
    <definedName name="F1.150">[111]Sheet2!#REF!</definedName>
    <definedName name="F1bo">#REF!</definedName>
    <definedName name="F2.001">[111]Sheet2!#REF!</definedName>
    <definedName name="F2.011">[111]Sheet2!#REF!</definedName>
    <definedName name="F2.021">[111]Sheet2!#REF!</definedName>
    <definedName name="F2.031">[111]Sheet2!#REF!</definedName>
    <definedName name="F2.041">[111]Sheet2!#REF!</definedName>
    <definedName name="F2.051">[111]Sheet2!#REF!</definedName>
    <definedName name="F2.052">[111]Sheet2!#REF!</definedName>
    <definedName name="F2.061">[111]Sheet2!#REF!</definedName>
    <definedName name="F2.071">[111]Sheet2!#REF!</definedName>
    <definedName name="F2.101">[111]Sheet2!#REF!</definedName>
    <definedName name="F2.111">[111]Sheet2!#REF!</definedName>
    <definedName name="F2.121">[111]Sheet2!#REF!</definedName>
    <definedName name="F2.131">[111]Sheet2!#REF!</definedName>
    <definedName name="F2.141">[111]Sheet2!#REF!</definedName>
    <definedName name="F2.200">[111]Sheet2!#REF!</definedName>
    <definedName name="F2.210">[111]Sheet2!#REF!</definedName>
    <definedName name="F2.220">[111]Sheet2!#REF!</definedName>
    <definedName name="F2.230">[111]Sheet2!#REF!</definedName>
    <definedName name="F2.240">[111]Sheet2!#REF!</definedName>
    <definedName name="F2.250">[111]Sheet2!#REF!</definedName>
    <definedName name="F2.300">[111]Sheet2!#REF!</definedName>
    <definedName name="F2.310">[111]Sheet2!#REF!</definedName>
    <definedName name="F2.320">[111]Sheet2!#REF!</definedName>
    <definedName name="F3.000">[111]Sheet2!#REF!</definedName>
    <definedName name="F3.010">[111]Sheet2!#REF!</definedName>
    <definedName name="F3.020">[111]Sheet2!#REF!</definedName>
    <definedName name="F3.030">[111]Sheet2!#REF!</definedName>
    <definedName name="F3.100">[111]Sheet2!#REF!</definedName>
    <definedName name="F3.110">[111]Sheet2!#REF!</definedName>
    <definedName name="F3.120">[111]Sheet2!#REF!</definedName>
    <definedName name="F3.130">[111]Sheet2!#REF!</definedName>
    <definedName name="F4.000">[111]Sheet2!#REF!</definedName>
    <definedName name="F4.010">[111]Sheet2!#REF!</definedName>
    <definedName name="F4.020">[111]Sheet2!#REF!</definedName>
    <definedName name="F4.030">[111]Sheet2!#REF!</definedName>
    <definedName name="F4.100">[111]Sheet2!#REF!</definedName>
    <definedName name="F4.120">[111]Sheet2!#REF!</definedName>
    <definedName name="F4.140">[111]Sheet2!#REF!</definedName>
    <definedName name="F4.160">[111]Sheet2!#REF!</definedName>
    <definedName name="F4.200">[111]Sheet2!#REF!</definedName>
    <definedName name="F4.220">[111]Sheet2!#REF!</definedName>
    <definedName name="F4.240">[111]Sheet2!#REF!</definedName>
    <definedName name="F4.260">[111]Sheet2!#REF!</definedName>
    <definedName name="F4.300">[111]Sheet2!#REF!</definedName>
    <definedName name="F4.320">[111]Sheet2!#REF!</definedName>
    <definedName name="F4.340">[111]Sheet2!#REF!</definedName>
    <definedName name="F4.400">[111]Sheet2!#REF!</definedName>
    <definedName name="F4.420">[111]Sheet2!#REF!</definedName>
    <definedName name="F4.440">[111]Sheet2!#REF!</definedName>
    <definedName name="F4.500">[111]Sheet2!#REF!</definedName>
    <definedName name="F4.530">[111]Sheet2!#REF!</definedName>
    <definedName name="F4.550">[111]Sheet2!#REF!</definedName>
    <definedName name="F4.570">[111]Sheet2!#REF!</definedName>
    <definedName name="F4.600">[111]Sheet2!#REF!</definedName>
    <definedName name="F4.610">[111]Sheet2!#REF!</definedName>
    <definedName name="F4.620">[111]Sheet2!#REF!</definedName>
    <definedName name="F4.700">[111]Sheet2!#REF!</definedName>
    <definedName name="F4.730">[111]Sheet2!#REF!</definedName>
    <definedName name="F4.740">[111]Sheet2!#REF!</definedName>
    <definedName name="F4.800">[111]Sheet2!#REF!</definedName>
    <definedName name="F4.830">[111]Sheet2!#REF!</definedName>
    <definedName name="F4.840">[111]Sheet2!#REF!</definedName>
    <definedName name="F5.01">[111]Sheet2!#REF!</definedName>
    <definedName name="F5.02">[111]Sheet2!#REF!</definedName>
    <definedName name="F5.03">[111]Sheet2!#REF!</definedName>
    <definedName name="F5.04">[111]Sheet2!#REF!</definedName>
    <definedName name="F5.05">[111]Sheet2!#REF!</definedName>
    <definedName name="F5.11">[111]Sheet2!#REF!</definedName>
    <definedName name="F5.12">[111]Sheet2!#REF!</definedName>
    <definedName name="F5.13">[111]Sheet2!#REF!</definedName>
    <definedName name="F5.14">[111]Sheet2!#REF!</definedName>
    <definedName name="F5.15">[111]Sheet2!#REF!</definedName>
    <definedName name="F6.001">[111]Sheet2!#REF!</definedName>
    <definedName name="F6.002">[111]Sheet2!#REF!</definedName>
    <definedName name="F6.003">[111]Sheet2!#REF!</definedName>
    <definedName name="F6.004">[111]Sheet2!#REF!</definedName>
    <definedName name="f82E46">#REF!</definedName>
    <definedName name="f92F56">#REF!</definedName>
    <definedName name="FACTOR">#REF!</definedName>
    <definedName name="Fax">#REF!</definedName>
    <definedName name="Fay">#REF!</definedName>
    <definedName name="fb">[61]Analysis!$I$45</definedName>
    <definedName name="fc">'[13]Gioi thieu'!$H$88</definedName>
    <definedName name="fc_">#REF!</definedName>
    <definedName name="FCode" hidden="1">#REF!</definedName>
    <definedName name="fff" hidden="1">{"'Sheet1'!$L$16"}</definedName>
    <definedName name="Fg">#REF!</definedName>
    <definedName name="fghghgh">'[5]KT(E-E)'!$H$22</definedName>
    <definedName name="fi">[67]SLIEU!#REF!</definedName>
    <definedName name="Fitb">'[82]Lç khoan LK1'!#REF!</definedName>
    <definedName name="Flc">'[28]Gioi thieu'!$O$43</definedName>
    <definedName name="Fng">#REF!</definedName>
    <definedName name="FP">'[1]COAT&amp;WRAP-QIOT-#3'!#REF!</definedName>
    <definedName name="fpc">[51]Abutment!#REF!</definedName>
    <definedName name="fpu">'[13]Gioi thieu'!#REF!</definedName>
    <definedName name="fpy">'[13]Gioi thieu'!#REF!</definedName>
    <definedName name="FS">[75]Soil!#REF!</definedName>
    <definedName name="ftd">#REF!</definedName>
    <definedName name="fth">#REF!</definedName>
    <definedName name="fuji">#REF!</definedName>
    <definedName name="fv">#REF!</definedName>
    <definedName name="fy">[51]Abutment!#REF!</definedName>
    <definedName name="Fy_">#REF!</definedName>
    <definedName name="g">'[114]DG '!#REF!</definedName>
    <definedName name="G.vl.nc.m">[115]GVL!$B$9:$I$232</definedName>
    <definedName name="G.vl.nc.m.HP">[116]VL.NC.M!$B$8:$S$215</definedName>
    <definedName name="g_">#REF!</definedName>
    <definedName name="G0.000">[111]Sheet2!#REF!</definedName>
    <definedName name="G0.010">[111]Sheet2!#REF!</definedName>
    <definedName name="G0.020">[111]Sheet2!#REF!</definedName>
    <definedName name="G0.100">[111]Sheet2!#REF!</definedName>
    <definedName name="G0.110">[111]Sheet2!#REF!</definedName>
    <definedName name="G0.120">[111]Sheet2!#REF!</definedName>
    <definedName name="G1.000">[111]Sheet2!#REF!</definedName>
    <definedName name="G1.011">[111]Sheet2!#REF!</definedName>
    <definedName name="G1.021">[111]Sheet2!#REF!</definedName>
    <definedName name="G1.031">[111]Sheet2!#REF!</definedName>
    <definedName name="G1.041">[111]Sheet2!#REF!</definedName>
    <definedName name="G1.051">[111]Sheet2!#REF!</definedName>
    <definedName name="G2.000">[111]Sheet2!#REF!</definedName>
    <definedName name="G2.010">[111]Sheet2!#REF!</definedName>
    <definedName name="G2.020">[111]Sheet2!#REF!</definedName>
    <definedName name="G2.030">[111]Sheet2!#REF!</definedName>
    <definedName name="G3.000">[111]Sheet2!#REF!</definedName>
    <definedName name="G3.011">[111]Sheet2!#REF!</definedName>
    <definedName name="G3.021">[111]Sheet2!#REF!</definedName>
    <definedName name="G3.031">[111]Sheet2!#REF!</definedName>
    <definedName name="G3.041">[111]Sheet2!#REF!</definedName>
    <definedName name="G3.100">[111]Sheet2!#REF!</definedName>
    <definedName name="G3.111">[111]Sheet2!#REF!</definedName>
    <definedName name="G3.121">[111]Sheet2!#REF!</definedName>
    <definedName name="G3.131">[111]Sheet2!#REF!</definedName>
    <definedName name="G3.141">[111]Sheet2!#REF!</definedName>
    <definedName name="G3.201">[111]Sheet2!#REF!</definedName>
    <definedName name="G3.211">[111]Sheet2!#REF!</definedName>
    <definedName name="G3.221">[111]Sheet2!#REF!</definedName>
    <definedName name="G3.231">[111]Sheet2!#REF!</definedName>
    <definedName name="G3.241">[111]Sheet2!#REF!</definedName>
    <definedName name="G3.301">[111]Sheet2!#REF!</definedName>
    <definedName name="G3.311">[111]Sheet2!#REF!</definedName>
    <definedName name="G3.321">[111]Sheet2!#REF!</definedName>
    <definedName name="G3.331">[111]Sheet2!#REF!</definedName>
    <definedName name="G3.341">[111]Sheet2!#REF!</definedName>
    <definedName name="G4.000">[111]Sheet2!#REF!</definedName>
    <definedName name="G4.010">[111]Sheet2!#REF!</definedName>
    <definedName name="G4.020">[111]Sheet2!#REF!</definedName>
    <definedName name="G4.030">[111]Sheet2!#REF!</definedName>
    <definedName name="G4.040">[111]Sheet2!#REF!</definedName>
    <definedName name="G4.101">[111]Sheet2!#REF!</definedName>
    <definedName name="G4.111">[111]Sheet2!#REF!</definedName>
    <definedName name="G4.121">[111]Sheet2!#REF!</definedName>
    <definedName name="G4.131">[111]Sheet2!#REF!</definedName>
    <definedName name="G4.141">[111]Sheet2!#REF!</definedName>
    <definedName name="G4.151">[111]Sheet2!#REF!</definedName>
    <definedName name="G4.161">[111]Sheet2!#REF!</definedName>
    <definedName name="G4.171">[111]Sheet2!#REF!</definedName>
    <definedName name="G4.200">[111]Sheet2!#REF!</definedName>
    <definedName name="G4.210">[111]Sheet2!#REF!</definedName>
    <definedName name="G4.220">[111]Sheet2!#REF!</definedName>
    <definedName name="g40g40">[117]tuong!#REF!</definedName>
    <definedName name="gach">[118]gVL!$Q$60</definedName>
    <definedName name="gachtuy">#REF!</definedName>
    <definedName name="gamatc">'[119]DO AM DT'!$AD$84</definedName>
    <definedName name="gas">#REF!</definedName>
    <definedName name="gc">[120]gvl!$N$28</definedName>
    <definedName name="GC_CT">[121]Gia_GC_Satthep!$C$7</definedName>
    <definedName name="GC_CT1">[122]Gia_GC_Satthep!$C$7</definedName>
    <definedName name="gcHT">[123]TT04!$J$37</definedName>
    <definedName name="gcl">'[53]ComA-A'!$Q$48:$Q$53</definedName>
    <definedName name="gcm">'[124]gia vt,nc,may'!$H$7:$I$17</definedName>
    <definedName name="gcv">'[53]ComA-A'!$P$48:$P$53</definedName>
    <definedName name="gchi">#REF!</definedName>
    <definedName name="gd">#REF!</definedName>
    <definedName name="gd.">#REF!</definedName>
    <definedName name="gDC">[13]Tohoptaitrong!$C$75:$C$78</definedName>
    <definedName name="gdcf">'[13]Tai trong'!$C$157:$C$159</definedName>
    <definedName name="gdcf1">'[12]ComA-A'!#REF!</definedName>
    <definedName name="gdcs">'[13]Tai trong'!$C$148:$C$150</definedName>
    <definedName name="gdkcn">'[13]Tai trong'!$G$323</definedName>
    <definedName name="gdkcn25">'[13]Tai trong'!$G$357</definedName>
    <definedName name="gdlc">'[13]Tai trong'!$G$324</definedName>
    <definedName name="gdlc25">'[13]Tai trong'!$G$358</definedName>
    <definedName name="gdtt">'[13]Tai trong'!$G$326</definedName>
    <definedName name="gdtt25">'[13]Tai trong'!$G$360</definedName>
    <definedName name="gDW">[13]Tohoptaitrong!$D$75:$D$78</definedName>
    <definedName name="gdwf">'[12]ComA-A'!#REF!</definedName>
    <definedName name="gdxm">'[13]Tai trong'!$G$325</definedName>
    <definedName name="gdxm25">'[13]Tai trong'!$G$359</definedName>
    <definedName name="geff">[75]Soil!$F$20</definedName>
    <definedName name="geo">#REF!</definedName>
    <definedName name="geq">'[53]ComA-A'!$O$48:$O$53</definedName>
    <definedName name="ges">[125]Comb!$D$38:$D$40</definedName>
    <definedName name="gesf">'[12]ComA-A'!#REF!</definedName>
    <definedName name="gfr">'[53]ComA-A'!$J$48:$J$53</definedName>
    <definedName name="ghichu">#REF!</definedName>
    <definedName name="gkcnc">'[13]Tai trong'!$H$313</definedName>
    <definedName name="GL">[53]Ge!$H$13</definedName>
    <definedName name="gl3p">#REF!</definedName>
    <definedName name="gld">#REF!</definedName>
    <definedName name="gLL">[13]Tohoptaitrong!$E$75:$E$78</definedName>
    <definedName name="gllf">'[13]Tai trong'!$D$157:$D$159</definedName>
    <definedName name="glls">'[13]Tai trong'!$D$148:$D$150</definedName>
    <definedName name="gnkcn">'[13]Tai trong'!$G$306</definedName>
    <definedName name="gnkcn25">'[13]Tai trong'!$G$340</definedName>
    <definedName name="gnkcnc25">'[13]Tai trong'!$H$347</definedName>
    <definedName name="gnlc">'[13]Tai trong'!$G$307</definedName>
    <definedName name="gnlc25">'[13]Tai trong'!$G$341</definedName>
    <definedName name="gntt">'[13]Tai trong'!$G$309</definedName>
    <definedName name="gntt25">'[13]Tai trong'!$G$343</definedName>
    <definedName name="gnxm">'[13]Tai trong'!$G$308</definedName>
    <definedName name="gnxm25">'[13]Tai trong'!$G$342</definedName>
    <definedName name="Go">[73]T.Tinh!#REF!</definedName>
    <definedName name="GoBack">[95]Sheet1!GoBack</definedName>
    <definedName name="goc">'[27]Bang chiet tinh 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[6]dg!$D$26</definedName>
    <definedName name="gochong">[93]GiaVL!$F$22</definedName>
    <definedName name="govk">[6]dg!$D$24</definedName>
    <definedName name="gpt">'[53]ComA-A'!$N$48:$N$53</definedName>
    <definedName name="GPT_GROUNDING_PT">'[126]NEW-PANEL'!#REF!</definedName>
    <definedName name="grC">'[61]C-C'!$J$11</definedName>
    <definedName name="grD">'[61]D-D'!$J$11</definedName>
    <definedName name="grst">'[12]ComA-A'!#REF!</definedName>
    <definedName name="grstf">'[12]ComA-A'!#REF!</definedName>
    <definedName name="gs">'[12]ComA-A'!#REF!</definedName>
    <definedName name="gse">'[53]ComA-A'!$M$48:$M$53</definedName>
    <definedName name="gSH">[13]Tohoptaitrong!$J$75:$J$78</definedName>
    <definedName name="gtb">'[82]Lç khoan LK1'!#REF!</definedName>
    <definedName name="gtc">#REF!</definedName>
    <definedName name="gTG">[13]Tohoptaitrong!$I$75:$I$78</definedName>
    <definedName name="gTL">[13]Tohoptaitrong!$K$75:$K$78</definedName>
    <definedName name="GTXL">#REF!</definedName>
    <definedName name="GTRI">#REF!</definedName>
    <definedName name="gv">[30]gVL!$Q$28</definedName>
    <definedName name="gvl">[127]GVL!$A$6:$F$131</definedName>
    <definedName name="GVL_LDT">#REF!</definedName>
    <definedName name="gvt">[128]GVT!$B$7:$H$106</definedName>
    <definedName name="gWA">[13]Tohoptaitrong!$H$75:$H$78</definedName>
    <definedName name="gwaf">'[13]Tai trong'!$G$157:$G$159</definedName>
    <definedName name="gwas">'[13]Tai trong'!$G$148:$G$150</definedName>
    <definedName name="gwc">'[53]ComA-A'!$S$48:$S$53</definedName>
    <definedName name="gWL">[13]Tohoptaitrong!$G$75:$G$78</definedName>
    <definedName name="gwlf">'[13]Tai trong'!$F$157:$F$159</definedName>
    <definedName name="gwls">'[13]Tai trong'!$F$148:$F$150</definedName>
    <definedName name="gWS">[13]Tohoptaitrong!$F$75:$F$78</definedName>
    <definedName name="gwsf">'[13]Tai trong'!$E$157:$E$159</definedName>
    <definedName name="gwss">'[13]Tai trong'!$E$148:$E$150</definedName>
    <definedName name="GXLC">[129]Pan1!$G$8</definedName>
    <definedName name="gxm">#REF!</definedName>
    <definedName name="gia">[130]Gia!$A$1:$H$387</definedName>
    <definedName name="GIA_LANGSON">'[131]VL-NC-M'!$B$9:$S$229</definedName>
    <definedName name="gia_tien">#REF!</definedName>
    <definedName name="gia_tien_BTN">#REF!</definedName>
    <definedName name="GIA_XEPANGHIENG_Q">[132]GVL!$B$12:$S$239</definedName>
    <definedName name="GiaCaMay">[15]GIAVL!#REF!</definedName>
    <definedName name="GiaCaoBang_Q">[133]GVL!$B$11:$S$230</definedName>
    <definedName name="giacong">'[27]Bang chiet tinh TBA'!#REF!</definedName>
    <definedName name="GiaHaNoiT2_2002_Q">[134]GVL!$B$7:$S$235</definedName>
    <definedName name="GIAVL_KHECAC">#REF!</definedName>
    <definedName name="GIAVL_TRALY">'[135]VL,M,NC'!$B$7:$S$261</definedName>
    <definedName name="h" hidden="1">{"'Sheet1'!$L$16"}</definedName>
    <definedName name="H.">[52]Input!#REF!</definedName>
    <definedName name="h.2">[136]Sheet1!#REF!</definedName>
    <definedName name="h_qd">[53]Ge!$E$66</definedName>
    <definedName name="h_tru">[53]Ge!$B$56</definedName>
    <definedName name="H0.001">[111]Sheet2!#REF!</definedName>
    <definedName name="H0.011">[111]Sheet2!#REF!</definedName>
    <definedName name="H0.021">[111]Sheet2!#REF!</definedName>
    <definedName name="H0.031">[111]Sheet2!#REF!</definedName>
    <definedName name="h0.75">'[34]congtronD75 (tc-tc)'!#REF!</definedName>
    <definedName name="h1.">'[13]Gioi thieu'!$I$71</definedName>
    <definedName name="h1_">'[36]Xuly Data'!#REF!</definedName>
    <definedName name="h2.">'[13]Gioi thieu'!$I$72</definedName>
    <definedName name="h2_">'[36]Xuly Data'!#REF!</definedName>
    <definedName name="h3.">'[13]Gioi thieu'!$I$83</definedName>
    <definedName name="h3_">'[36]Xuly Data'!#REF!</definedName>
    <definedName name="h4.">'[13]Gioi thieu'!$I$82</definedName>
    <definedName name="h4_">'[36]Xuly Data'!#REF!</definedName>
    <definedName name="h5_">'[36]Xuly Data'!#REF!</definedName>
    <definedName name="h6_">'[36]Xuly Data'!#REF!</definedName>
    <definedName name="h7_">'[36]Xuly Data'!#REF!</definedName>
    <definedName name="Ha">'[82]Lç khoan LK1'!$G$227</definedName>
    <definedName name="ha.">#REF!</definedName>
    <definedName name="hai" hidden="1">{"'Sheet1'!$L$16"}</definedName>
    <definedName name="hang" hidden="1">{"'Sheet1'!$L$16"}</definedName>
    <definedName name="hap">'[5]Tai trong'!#REF!</definedName>
    <definedName name="Hb">'[82]Lç khoan LK1'!$E$17</definedName>
    <definedName name="hb.">#REF!</definedName>
    <definedName name="Hbb">#REF!</definedName>
    <definedName name="hbo">[45]DL!$D$4</definedName>
    <definedName name="hbr">'[13]Tai trong'!$H$235</definedName>
    <definedName name="Hbtt">#REF!</definedName>
    <definedName name="hc">'[13]Gioi thieu'!$I$75</definedName>
    <definedName name="hc.">#REF!</definedName>
    <definedName name="hc0.75">'[34]congtronD75 (tc-tc)'!#REF!</definedName>
    <definedName name="hcb">[14]Input!$H$152</definedName>
    <definedName name="hcg">'[12]ComA-A'!#REF!</definedName>
    <definedName name="HCM">#REF!</definedName>
    <definedName name="Hctt">#REF!</definedName>
    <definedName name="Hch">[14]Input!$E$202</definedName>
    <definedName name="hd">'[13]Gioi thieu'!$I$76</definedName>
    <definedName name="Hdb">#REF!</definedName>
    <definedName name="Hdtt">#REF!</definedName>
    <definedName name="Heä_soá_laép_xaø_H">1.7</definedName>
    <definedName name="heä_soá_sình_laày">#REF!</definedName>
    <definedName name="Hello">#REF!</definedName>
    <definedName name="Hematcau">[15]CHITIET!#REF!</definedName>
    <definedName name="heso">'[70]DAM NEN HC'!$S$14:$T$64</definedName>
    <definedName name="HeSo_Nam">[137]CTiet!#REF!</definedName>
    <definedName name="hg">#REF!</definedName>
    <definedName name="HH">#REF!</definedName>
    <definedName name="HH15HT">'[10]TONGKE-HT'!#REF!</definedName>
    <definedName name="HH16HT">'[10]TONGKE-HT'!#REF!</definedName>
    <definedName name="HH19HT">'[10]TONGKE-HT'!#REF!</definedName>
    <definedName name="HH20HT">'[10]TONGKE-HT'!#REF!</definedName>
    <definedName name="hhcv">[138]TTTram!#REF!</definedName>
    <definedName name="hhda4x6">[138]TTTram!#REF!</definedName>
    <definedName name="hhhh">#REF!</definedName>
    <definedName name="hhss" hidden="1">{"'Sheet1'!$L$16"}</definedName>
    <definedName name="hhxm">[138]TTTram!#REF!</definedName>
    <definedName name="hi">#REF!</definedName>
    <definedName name="HiddenRows" hidden="1">#REF!</definedName>
    <definedName name="hien">#REF!</definedName>
    <definedName name="hj">[139]XL4Poppy!$B$1:$B$16</definedName>
    <definedName name="hl">'[5]KT(D-D)'!$H$19</definedName>
    <definedName name="HLL">[14]Input!$E$224</definedName>
    <definedName name="hm">[45]DL!$B$4</definedName>
    <definedName name="hmax">'[53]A-A'!$C$62</definedName>
    <definedName name="hmin">'[53]A-A'!$C$65</definedName>
    <definedName name="hn">'[13]Gioi thieu'!$I$77</definedName>
    <definedName name="ho">#REF!</definedName>
    <definedName name="HOME_MANP">#REF!</definedName>
    <definedName name="HOMEOFFICE_COST">#REF!</definedName>
    <definedName name="hoten">#REF!</definedName>
    <definedName name="Hoü_vaì_tãn">#REF!</definedName>
    <definedName name="Hp">'[140]Thuyetminh Q'!#REF!</definedName>
    <definedName name="Hp.">'[140]Thuyetminh Q'!#REF!</definedName>
    <definedName name="hpa">'[5]Tai trong'!#REF!</definedName>
    <definedName name="Hpc">'[5]Tai trong'!#REF!</definedName>
    <definedName name="hpier">[14]Input!$E$217</definedName>
    <definedName name="Hpl">'[82]Lç khoan LK1'!$D$215</definedName>
    <definedName name="hs">[141]BD!#REF!</definedName>
    <definedName name="hsanfa">#REF!</definedName>
    <definedName name="Hsb">#REF!</definedName>
    <definedName name="Hsc">#REF!</definedName>
    <definedName name="HSCT3">0.1</definedName>
    <definedName name="hsdc1">#REF!</definedName>
    <definedName name="HSDD">[10]phuluc1!#REF!</definedName>
    <definedName name="HSDN">2.5</definedName>
    <definedName name="hSF">[14]Input!$H$158</definedName>
    <definedName name="HSHH">#REF!</definedName>
    <definedName name="HSHHUT">#REF!</definedName>
    <definedName name="hskk1">[10]chitiet!$D$4</definedName>
    <definedName name="HSlanxe">[38]Solieu!$D$15</definedName>
    <definedName name="hslx">#REF!</definedName>
    <definedName name="HSNC">[78]Du_lieu!$C$6</definedName>
    <definedName name="hso">[14]Input!$H$159</definedName>
    <definedName name="Hsp">[14]Input!$E$187</definedName>
    <definedName name="HSSL">#REF!</definedName>
    <definedName name="Hstt">#REF!</definedName>
    <definedName name="HSVC1">#REF!</definedName>
    <definedName name="HSVC2">#REF!</definedName>
    <definedName name="HSVC3">#REF!</definedName>
    <definedName name="ht25nc">'[10]lam-moi'!#REF!</definedName>
    <definedName name="ht25vl">'[10]lam-moi'!#REF!</definedName>
    <definedName name="ht325nc">'[10]lam-moi'!#REF!</definedName>
    <definedName name="ht325vl">'[10]lam-moi'!#REF!</definedName>
    <definedName name="ht37k">'[10]lam-moi'!#REF!</definedName>
    <definedName name="ht37nc">'[10]lam-moi'!#REF!</definedName>
    <definedName name="ht50nc">'[10]lam-moi'!#REF!</definedName>
    <definedName name="ht50vl">'[10]lam-moi'!#REF!</definedName>
    <definedName name="htb">'[53]A-A'!$G$112</definedName>
    <definedName name="htc">[53]Ge!$H$19</definedName>
    <definedName name="htlm" hidden="1">{"'Sheet1'!$L$16"}</definedName>
    <definedName name="html" hidden="1">{"'Sheet1'!$L$16"}</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definedName>
    <definedName name="HTVL">#REF!</definedName>
    <definedName name="hu">'[142]Tong Du Toan'!$I$2</definedName>
    <definedName name="hui" hidden="1">{"'Sheet1'!$L$16"}</definedName>
    <definedName name="huy" hidden="1">{"'Sheet1'!$L$16"}</definedName>
    <definedName name="hvt">#REF!</definedName>
    <definedName name="hvtb">#REF!</definedName>
    <definedName name="hvttt">#REF!</definedName>
    <definedName name="hw">'[12]ComA-A'!#REF!</definedName>
    <definedName name="Hy">'[82]Lç khoan LK1'!#REF!</definedName>
    <definedName name="I">#REF!</definedName>
    <definedName name="I_A">#REF!</definedName>
    <definedName name="I_B">#REF!</definedName>
    <definedName name="I_c">#REF!</definedName>
    <definedName name="I2É6">[4]chitimc!#REF!</definedName>
    <definedName name="IDLAB_COST">#REF!</definedName>
    <definedName name="II_A">#REF!</definedName>
    <definedName name="II_B">#REF!</definedName>
    <definedName name="II_c">#REF!</definedName>
    <definedName name="III_a">#REF!</definedName>
    <definedName name="III_B">#REF!</definedName>
    <definedName name="III_c">#REF!</definedName>
    <definedName name="IM">[14]Input!$H$30</definedName>
    <definedName name="IM2.">'[13]Tai trong'!$H$143</definedName>
    <definedName name="IM21.">'[13]Tai trong'!$I$107</definedName>
    <definedName name="IM22.">'[13]Tai trong'!$H$138</definedName>
    <definedName name="IND_LAB">#REF!</definedName>
    <definedName name="INDMANP">#REF!</definedName>
    <definedName name="Ing">#REF!</definedName>
    <definedName name="IO">'[1]COAT&amp;WRAP-QIOT-#3'!#REF!</definedName>
    <definedName name="Ip">#REF!</definedName>
    <definedName name="itd1.5">#REF!</definedName>
    <definedName name="itdd1.5">#REF!</definedName>
    <definedName name="itddgoi">#REF!</definedName>
    <definedName name="itdg">#REF!</definedName>
    <definedName name="itdgoi">#REF!</definedName>
    <definedName name="ith1.5">#REF!</definedName>
    <definedName name="ithg">#REF!</definedName>
    <definedName name="ithgoi">#REF!</definedName>
    <definedName name="ixy">#REF!</definedName>
    <definedName name="j">#REF!</definedName>
    <definedName name="J.O">#REF!</definedName>
    <definedName name="J.O_GT">#REF!</definedName>
    <definedName name="j356C8">#REF!</definedName>
    <definedName name="jhg">[143]XL4Poppy!$B$1:$B$16</definedName>
    <definedName name="js">'[5]Tai trong'!$L$147</definedName>
    <definedName name="k">#REF!</definedName>
    <definedName name="k..">#REF!</definedName>
    <definedName name="K0.001">[111]Sheet2!#REF!</definedName>
    <definedName name="K0.011">[111]Sheet2!#REF!</definedName>
    <definedName name="K0.101">[111]Sheet2!#REF!</definedName>
    <definedName name="K0.111">[111]Sheet2!#REF!</definedName>
    <definedName name="K0.201">[111]Sheet2!#REF!</definedName>
    <definedName name="K0.211">[111]Sheet2!#REF!</definedName>
    <definedName name="K0.301">[111]Sheet2!#REF!</definedName>
    <definedName name="K0.311">[111]Sheet2!#REF!</definedName>
    <definedName name="K0.400">[111]Sheet2!#REF!</definedName>
    <definedName name="K0.410">[111]Sheet2!#REF!</definedName>
    <definedName name="K0.501">[111]Sheet2!#REF!</definedName>
    <definedName name="K0.511">[111]Sheet2!#REF!</definedName>
    <definedName name="K0.61">[111]Sheet2!#REF!</definedName>
    <definedName name="K0.71">[111]Sheet2!#REF!</definedName>
    <definedName name="K1.001">[111]Sheet2!#REF!</definedName>
    <definedName name="K1.021">[111]Sheet2!#REF!</definedName>
    <definedName name="K1.041">[111]Sheet2!#REF!</definedName>
    <definedName name="K1.121">[111]Sheet2!#REF!</definedName>
    <definedName name="K1.201">[111]Sheet2!#REF!</definedName>
    <definedName name="K1.211">[111]Sheet2!#REF!</definedName>
    <definedName name="K1.221">[111]Sheet2!#REF!</definedName>
    <definedName name="K1.301">[111]Sheet2!#REF!</definedName>
    <definedName name="K1.321">[111]Sheet2!#REF!</definedName>
    <definedName name="K1.331">[111]Sheet2!#REF!</definedName>
    <definedName name="K1.341">[111]Sheet2!#REF!</definedName>
    <definedName name="K1.401">[111]Sheet2!#REF!</definedName>
    <definedName name="K1.411">[111]Sheet2!#REF!</definedName>
    <definedName name="K1.421">[111]Sheet2!#REF!</definedName>
    <definedName name="K1.431">[111]Sheet2!#REF!</definedName>
    <definedName name="K1.441">[111]Sheet2!#REF!</definedName>
    <definedName name="K2.001">[111]Sheet2!#REF!</definedName>
    <definedName name="K2.011">[111]Sheet2!#REF!</definedName>
    <definedName name="K2.021">[111]Sheet2!#REF!</definedName>
    <definedName name="K2.031">[111]Sheet2!#REF!</definedName>
    <definedName name="K2.041">[111]Sheet2!#REF!</definedName>
    <definedName name="K2.101">[111]Sheet2!#REF!</definedName>
    <definedName name="K2.111">[111]Sheet2!#REF!</definedName>
    <definedName name="K2.121">[111]Sheet2!#REF!</definedName>
    <definedName name="K2.131">[111]Sheet2!#REF!</definedName>
    <definedName name="K2.141">[111]Sheet2!#REF!</definedName>
    <definedName name="K2.201">[111]Sheet2!#REF!</definedName>
    <definedName name="K2.211">[111]Sheet2!#REF!</definedName>
    <definedName name="K2.221">[111]Sheet2!#REF!</definedName>
    <definedName name="K2.231">[111]Sheet2!#REF!</definedName>
    <definedName name="K2.241">[111]Sheet2!#REF!</definedName>
    <definedName name="K2.301">[111]Sheet2!#REF!</definedName>
    <definedName name="K2.321">[111]Sheet2!#REF!</definedName>
    <definedName name="K2.341">[111]Sheet2!#REF!</definedName>
    <definedName name="K2.400">[111]Sheet2!#REF!</definedName>
    <definedName name="K2.420">[111]Sheet2!#REF!</definedName>
    <definedName name="K2.440">[111]Sheet2!#REF!</definedName>
    <definedName name="K2.500">[111]Sheet2!#REF!</definedName>
    <definedName name="K2.520">[111]Sheet2!#REF!</definedName>
    <definedName name="K2.540">[111]Sheet2!#REF!</definedName>
    <definedName name="k2b">'[10]THPDMoi  (2)'!#REF!</definedName>
    <definedName name="K3.210">[111]Sheet2!#REF!</definedName>
    <definedName name="K3.220">[111]Sheet2!#REF!</definedName>
    <definedName name="K3.230">[111]Sheet2!#REF!</definedName>
    <definedName name="K3.310">[111]Sheet2!#REF!</definedName>
    <definedName name="K3.320">[111]Sheet2!#REF!</definedName>
    <definedName name="K3.330">[111]Sheet2!#REF!</definedName>
    <definedName name="K3.410">[111]Sheet2!#REF!</definedName>
    <definedName name="K3.430">[111]Sheet2!#REF!</definedName>
    <definedName name="K3.450">[111]Sheet2!#REF!</definedName>
    <definedName name="K4.010">[111]Sheet2!#REF!</definedName>
    <definedName name="K4.020">[111]Sheet2!#REF!</definedName>
    <definedName name="K4.110">[111]Sheet2!#REF!</definedName>
    <definedName name="K4.120">[111]Sheet2!#REF!</definedName>
    <definedName name="K4.210">[111]Sheet2!#REF!</definedName>
    <definedName name="K4.220">[111]Sheet2!#REF!</definedName>
    <definedName name="K4.230">[111]Sheet2!#REF!</definedName>
    <definedName name="K4.240">[111]Sheet2!#REF!</definedName>
    <definedName name="KA">#REF!</definedName>
    <definedName name="ka.">#REF!</definedName>
    <definedName name="KAE">#REF!</definedName>
    <definedName name="kcdd">#REF!</definedName>
    <definedName name="kcong">#REF!</definedName>
    <definedName name="kdien">#REF!</definedName>
    <definedName name="Kf">[51]Abutment!$O$14</definedName>
    <definedName name="kiem">#REF!</definedName>
    <definedName name="Kiem_tra_trung_ten">#REF!</definedName>
    <definedName name="kkk">[144]Ref!#REF!</definedName>
    <definedName name="kl">#REF!</definedName>
    <definedName name="kldd1p">'[10]#REF'!#REF!</definedName>
    <definedName name="kldd3p">'[10]lam-moi'!#REF!</definedName>
    <definedName name="kldmbth">#REF!</definedName>
    <definedName name="kll">#REF!</definedName>
    <definedName name="KLtru">[15]CHITIET!#REF!</definedName>
    <definedName name="KM">#REF!</definedName>
    <definedName name="Kmb">'[13]Tai trong'!$H$439</definedName>
    <definedName name="kmong">[10]giathanh1!#REF!</definedName>
    <definedName name="Kmt">'[13]Tai trong'!$H$432</definedName>
    <definedName name="kn">'[103]g-vl'!$N$36</definedName>
    <definedName name="kno">[46]gvl!$Q$59</definedName>
    <definedName name="Kng">#REF!</definedName>
    <definedName name="KP">#REF!</definedName>
    <definedName name="kp1ph">#REF!</definedName>
    <definedName name="Kqb">'[13]Tai trong'!$H$451</definedName>
    <definedName name="Kqt">'[13]Tai trong'!$H$445</definedName>
    <definedName name="Ks">#REF!</definedName>
    <definedName name="Ksp">[145]coctuatrenda!$C$22</definedName>
    <definedName name="KTTRAMD1">'[76]m doc'!$B$7:$B$118</definedName>
    <definedName name="KTHD">'[146]khung ten TD'!#REF!</definedName>
    <definedName name="kthuat">[129]KHAOSAT!$F$81</definedName>
    <definedName name="kv">'[88]25D(1-10)'!$J$3</definedName>
    <definedName name="Kxc">#REF!</definedName>
    <definedName name="Kxp">#REF!</definedName>
    <definedName name="KÝch_100_T">#REF!</definedName>
    <definedName name="KÝch_200_T">#REF!</definedName>
    <definedName name="KÝch_50_T">#REF!</definedName>
    <definedName name="kh">#REF!</definedName>
    <definedName name="Khac">#REF!</definedName>
    <definedName name="khbn20">#REF!</definedName>
    <definedName name="khcp">#REF!</definedName>
    <definedName name="kheve">'[147]Gia VL'!$C$30</definedName>
    <definedName name="Khocau">'[36]Xuly Data'!#REF!</definedName>
    <definedName name="Khong_can_doi">#REF!</definedName>
    <definedName name="l" hidden="1">{#N/A,#N/A,TRUE,"BT M200 da 10x20"}</definedName>
    <definedName name="l_1">#REF!</definedName>
    <definedName name="laisuat">#REF!</definedName>
    <definedName name="lan" hidden="1">{#N/A,#N/A,TRUE,"BT M200 da 10x20"}</definedName>
    <definedName name="Lane">[14]Input!$H$28</definedName>
    <definedName name="LaoLapDam">[15]TDinh!#REF!</definedName>
    <definedName name="Lb">#REF!</definedName>
    <definedName name="lcc">#REF!</definedName>
    <definedName name="lcd">#REF!</definedName>
    <definedName name="lcn">#REF!</definedName>
    <definedName name="ld">[67]SLIEU!#REF!</definedName>
    <definedName name="leffer">[22]Names!$D$117</definedName>
    <definedName name="Lf">'[92]Check C'!#REF!</definedName>
    <definedName name="lh">#REF!</definedName>
    <definedName name="LI">'[12]ComA-A'!#REF!</definedName>
    <definedName name="ll">'[142]Tong Du Toan'!$I$4</definedName>
    <definedName name="LLs">'[5]F-F'!$E$114</definedName>
    <definedName name="Lmk">#REF!</definedName>
    <definedName name="LN">#REF!</definedName>
    <definedName name="lnhuan">[80]GiaVL!#REF!</definedName>
    <definedName name="Lo">#REF!</definedName>
    <definedName name="LOAI_DUONG">#REF!</definedName>
    <definedName name="lomo">'[13]Tai trong'!$G$164</definedName>
    <definedName name="lón2">[148]Temp!$B$3</definedName>
    <definedName name="lón3">[148]Temp!$B$4</definedName>
    <definedName name="lón5">[148]Temp!$B$6</definedName>
    <definedName name="long">#REF!</definedName>
    <definedName name="lonhuan">[80]GiaVL!#REF!</definedName>
    <definedName name="Lp">[51]Abutment!$O$9</definedName>
    <definedName name="Ls">[51]Abutment!#REF!</definedName>
    <definedName name="lsd">[149]bcth!$B$7:$L$54</definedName>
    <definedName name="lsl">'[150]Bearing Capacity'!#REF!</definedName>
    <definedName name="lsp">[51]Abutment!#REF!</definedName>
    <definedName name="lsr">[51]Abutment!#REF!</definedName>
    <definedName name="lss">[51]Abutment!#REF!</definedName>
    <definedName name="Lt">'[13]Tai trong'!#REF!</definedName>
    <definedName name="Ltt">'[36]Xuly Data'!#REF!</definedName>
    <definedName name="ltre">#REF!</definedName>
    <definedName name="lulop16">[22]Names!$D$124</definedName>
    <definedName name="lulop25">[22]Names!$D$119</definedName>
    <definedName name="luoicua">[6]dg!$D$56</definedName>
    <definedName name="luong">#REF!</definedName>
    <definedName name="luonglaixe">#REF!</definedName>
    <definedName name="lurung15">[22]Names!$D$125</definedName>
    <definedName name="luth10">[22]Names!$D$123</definedName>
    <definedName name="m">#REF!</definedName>
    <definedName name="m_1">[52]Input!#REF!</definedName>
    <definedName name="m_100">[151]PTDG!#REF!</definedName>
    <definedName name="m_150_12">[151]PTDG!#REF!</definedName>
    <definedName name="m_150_24">[151]PTDG!#REF!</definedName>
    <definedName name="m_2">[52]Input!#REF!</definedName>
    <definedName name="m_200_12">[151]PTDG!#REF!</definedName>
    <definedName name="m_250_12">[151]PTDG!#REF!</definedName>
    <definedName name="m_3">[52]Input!#REF!</definedName>
    <definedName name="m_4">[52]Input!#REF!</definedName>
    <definedName name="m_75">[151]PTDG!#REF!</definedName>
    <definedName name="m1_">'[152]nhan cong'!#REF!</definedName>
    <definedName name="m10_">'[152]nhan cong'!#REF!</definedName>
    <definedName name="m102bnnc">'[10]lam-moi'!#REF!</definedName>
    <definedName name="m102bnvl">'[10]lam-moi'!#REF!</definedName>
    <definedName name="m10aamtc">'[10]t-h HA THE'!#REF!</definedName>
    <definedName name="m10aanc">'[10]lam-moi'!#REF!</definedName>
    <definedName name="m10aavl">'[10]lam-moi'!#REF!</definedName>
    <definedName name="m10anc">'[10]lam-moi'!#REF!</definedName>
    <definedName name="m10avl">'[10]lam-moi'!#REF!</definedName>
    <definedName name="m10banc">'[10]lam-moi'!#REF!</definedName>
    <definedName name="m10bavl">'[10]lam-moi'!#REF!</definedName>
    <definedName name="m11_">'[152]nhan cong'!#REF!</definedName>
    <definedName name="m122bnnc">'[10]lam-moi'!#REF!</definedName>
    <definedName name="m122bnvl">'[10]lam-moi'!#REF!</definedName>
    <definedName name="m12aanc">'[10]lam-moi'!#REF!</definedName>
    <definedName name="m12aavl">'[10]lam-moi'!#REF!</definedName>
    <definedName name="m12anc">'[10]lam-moi'!#REF!</definedName>
    <definedName name="m12avl">'[10]lam-moi'!#REF!</definedName>
    <definedName name="M12ba3p">#REF!</definedName>
    <definedName name="m12banc">'[10]lam-moi'!#REF!</definedName>
    <definedName name="m12bavl">'[10]lam-moi'!#REF!</definedName>
    <definedName name="M12bb1p">#REF!</definedName>
    <definedName name="m12bbnc">'[10]lam-moi'!#REF!</definedName>
    <definedName name="m12bbvl">'[10]lam-moi'!#REF!</definedName>
    <definedName name="M12bnnc">'[10]#REF'!#REF!</definedName>
    <definedName name="M12bnvl">'[10]#REF'!#REF!</definedName>
    <definedName name="M12cbnc">#REF!</definedName>
    <definedName name="M12cbvl">#REF!</definedName>
    <definedName name="m142bnnc">'[10]lam-moi'!#REF!</definedName>
    <definedName name="m142bnvl">'[10]lam-moi'!#REF!</definedName>
    <definedName name="M14bb1p">#REF!</definedName>
    <definedName name="m14bbnc">'[10]lam-moi'!#REF!</definedName>
    <definedName name="M14bbvc">'[10]CHITIET VL-NC-TT -1p'!#REF!</definedName>
    <definedName name="m14bbvl">'[10]lam-moi'!#REF!</definedName>
    <definedName name="m2_">'[152]nhan cong'!#REF!</definedName>
    <definedName name="m200_12">[31]cpvl!$G$9</definedName>
    <definedName name="m3_">'[152]nhan cong'!#REF!</definedName>
    <definedName name="m4_">'[152]nhan cong'!#REF!</definedName>
    <definedName name="m5_">'[152]nhan cong'!#REF!</definedName>
    <definedName name="m6_">'[152]nhan cong'!#REF!</definedName>
    <definedName name="m7_">'[152]nhan cong'!#REF!</definedName>
    <definedName name="m8_">'[152]nhan cong'!#REF!</definedName>
    <definedName name="M8a">'[10]THPDMoi  (2)'!#REF!</definedName>
    <definedName name="M8aa">'[10]THPDMoi  (2)'!#REF!</definedName>
    <definedName name="m8aanc">#REF!</definedName>
    <definedName name="m8aavl">#REF!</definedName>
    <definedName name="m8amtc">'[10]t-h HA THE'!#REF!</definedName>
    <definedName name="m8anc">'[10]lam-moi'!#REF!</definedName>
    <definedName name="m8avl">'[10]lam-moi'!#REF!</definedName>
    <definedName name="m9_">'[152]nhan cong'!#REF!</definedName>
    <definedName name="ma">#REF!</definedName>
    <definedName name="Ma3pnc">#REF!</definedName>
    <definedName name="Ma3pvl">#REF!</definedName>
    <definedName name="Maa3pnc">#REF!</definedName>
    <definedName name="Maa3pvl">#REF!</definedName>
    <definedName name="mahang_x">#REF!</definedName>
    <definedName name="MAJ_CON_EQP">#REF!</definedName>
    <definedName name="MaMay_Q">#REF!</definedName>
    <definedName name="MAT">'[1]COAT&amp;WRAP-QIOT-#3'!#REF!</definedName>
    <definedName name="matit">[46]gvl!$Q$69</definedName>
    <definedName name="mavt">#REF!</definedName>
    <definedName name="MAY">[153]M!$B$4:$F$53</definedName>
    <definedName name="May_bom_nuíc_10.0_CV">#REF!</definedName>
    <definedName name="May_bom_nuíc_15.0_CV">#REF!</definedName>
    <definedName name="May_bom_nuíc_20.0_CV">#REF!</definedName>
    <definedName name="May_bom_nuíc_20_KW">#REF!</definedName>
    <definedName name="May_bom_nuíc_45.0_CV">#REF!</definedName>
    <definedName name="May_cat_uèn">#REF!</definedName>
    <definedName name="may_dao0.4m3">#REF!</definedName>
    <definedName name="May_dao0.8m3">#REF!</definedName>
    <definedName name="May_dao1.25m3">#REF!</definedName>
    <definedName name="May_dÇm_ban_1_KW">#REF!</definedName>
    <definedName name="May_dÇm_dïi_1.5_KW">#REF!</definedName>
    <definedName name="May_dong_cäc_1.2_T">#REF!</definedName>
    <definedName name="May_dong_cäc_1.8_T">#REF!</definedName>
    <definedName name="May_dong_cäc_2.5_T">#REF!</definedName>
    <definedName name="May_han_23_KW">#REF!</definedName>
    <definedName name="May_khoan_4.5_KW">#REF!</definedName>
    <definedName name="May_khoan_BT_1.5KW">#REF!</definedName>
    <definedName name="May_luån_cap_15_KW">#REF!</definedName>
    <definedName name="May_mai_2.7_KW">#REF!</definedName>
    <definedName name="May_nÐn_khÝ_10m3_ph">#REF!</definedName>
    <definedName name="May_nÐn_khÝ_4_m3_ph">#REF!</definedName>
    <definedName name="May_nÐn_khÝ_9m3_ph">#REF!</definedName>
    <definedName name="May_ñi_110_CV">#REF!</definedName>
    <definedName name="May_phun_son">#REF!</definedName>
    <definedName name="May_trén_vua_250_lÝt">#REF!</definedName>
    <definedName name="May_trén_vua_80_lÝt">#REF!</definedName>
    <definedName name="May_vËn_thang_0.8_T">#REF!</definedName>
    <definedName name="Mazut">#REF!</definedName>
    <definedName name="mb">#REF!</definedName>
    <definedName name="Mba1p">#REF!</definedName>
    <definedName name="Mba3p">#REF!</definedName>
    <definedName name="mbac">[22]Names!$D$131</definedName>
    <definedName name="Mbb3p">#REF!</definedName>
    <definedName name="mbbt50">'[16]NC&amp;M'!#REF!</definedName>
    <definedName name="Mbn1p">#REF!</definedName>
    <definedName name="mbnc">'[10]lam-moi'!#REF!</definedName>
    <definedName name="MBT">#REF!</definedName>
    <definedName name="mbvl">'[10]lam-moi'!#REF!</definedName>
    <definedName name="mc">#REF!</definedName>
    <definedName name="mc1.5">#REF!</definedName>
    <definedName name="mc1.5s7">#REF!</definedName>
    <definedName name="mcbt">'[16]NC&amp;M'!#REF!</definedName>
    <definedName name="mcgd">#REF!</definedName>
    <definedName name="mcgds7">#REF!</definedName>
    <definedName name="md">#REF!</definedName>
    <definedName name="MDBT">#REF!</definedName>
    <definedName name="mdc">'[154]NC&amp;M'!#REF!</definedName>
    <definedName name="MDT">#REF!</definedName>
    <definedName name="MDTN">'[13]Gioi thieu'!$G$57</definedName>
    <definedName name="me">#REF!</definedName>
    <definedName name="Mè_A1">'[68]Bill-LT-5'!$C$190</definedName>
    <definedName name="Mè_A2">'[68]Bill-LT-5'!$C$227</definedName>
    <definedName name="MF">'[1]COAT&amp;WRAP-QIOT-#3'!#REF!</definedName>
    <definedName name="mg">[52]Input!#REF!</definedName>
    <definedName name="MG_A">#REF!</definedName>
    <definedName name="mg1.">[52]Input!#REF!</definedName>
    <definedName name="mg2.">[52]Input!#REF!</definedName>
    <definedName name="mix">[22]Names!$D$91</definedName>
    <definedName name="mL">'[13]Gioi thieu'!$G$41</definedName>
    <definedName name="mlc">'[16]NC&amp;M'!#REF!</definedName>
    <definedName name="mmm">[10]giathanh1!#REF!</definedName>
    <definedName name="mn">#REF!</definedName>
    <definedName name="MNTB">[53]Ge!$H$18</definedName>
    <definedName name="MNTC">'[13]Gioi thieu'!$G$55</definedName>
    <definedName name="MNTN">'[36]Xuly Data'!#REF!</definedName>
    <definedName name="MNTT">'[36]Xuly Data'!#REF!</definedName>
    <definedName name="MNTHTH">[38]Solieu!$E$27</definedName>
    <definedName name="mo" hidden="1">{"'Sheet1'!$L$16"}</definedName>
    <definedName name="Mo_BinhDien">[15]CHITIET!#REF!</definedName>
    <definedName name="Mo5_BinhDien">[15]CHITIET!#REF!</definedName>
    <definedName name="Moi">VLOOKUP('[59]1421 q298'!$B1,bangma3,10,0)</definedName>
    <definedName name="MoM0">[15]CHITIET!#REF!</definedName>
    <definedName name="mot">[155]PTDG!#REF!</definedName>
    <definedName name="mp1x25">'[10]dongia (2)'!#REF!</definedName>
    <definedName name="Mpld">'[13]Tai trong'!$H$175</definedName>
    <definedName name="Mr">#REF!</definedName>
    <definedName name="ms">#REF!</definedName>
    <definedName name="mstn_b">[156]BC.TN!$B$7:$B$50</definedName>
    <definedName name="mstn_cnv">[157]MSTN!$B$9:$T$97</definedName>
    <definedName name="MTC1P">'[10]TONG HOP VL-NC TT'!#REF!</definedName>
    <definedName name="MTC3P">'[10]TONG HOP VL-NC TT'!#REF!</definedName>
    <definedName name="MTCMB">'[10]#REF'!#REF!</definedName>
    <definedName name="MTCHC">[10]TNHCHINH!$K$38</definedName>
    <definedName name="MTMAC12">#REF!</definedName>
    <definedName name="mtr">'[10]TH XL'!#REF!</definedName>
    <definedName name="mtram">#REF!</definedName>
    <definedName name="Mu">#REF!</definedName>
    <definedName name="Mu_">#REF!</definedName>
    <definedName name="n" hidden="1">{"'Sheet1'!$L$16"}</definedName>
    <definedName name="n.d1">[52]Input!#REF!</definedName>
    <definedName name="n.d2">[52]Input!#REF!</definedName>
    <definedName name="N1IN">'[10]TONGKE3p '!$U$295</definedName>
    <definedName name="n1pig">#REF!</definedName>
    <definedName name="n1pignc">'[10]lam-moi'!#REF!</definedName>
    <definedName name="n1pigvl">'[10]lam-moi'!#REF!</definedName>
    <definedName name="n1pind">#REF!</definedName>
    <definedName name="n1pindnc">'[10]lam-moi'!#REF!</definedName>
    <definedName name="n1pindvl">'[10]lam-moi'!#REF!</definedName>
    <definedName name="n1pint">#REF!</definedName>
    <definedName name="n1pintnc">'[10]lam-moi'!#REF!</definedName>
    <definedName name="n1pintvl">'[10]lam-moi'!#REF!</definedName>
    <definedName name="n1ping">#REF!</definedName>
    <definedName name="n1pingnc">'[10]lam-moi'!#REF!</definedName>
    <definedName name="n1pingvl">'[10]lam-moi'!#REF!</definedName>
    <definedName name="n24nc">'[10]lam-moi'!#REF!</definedName>
    <definedName name="n24vl">'[10]lam-moi'!#REF!</definedName>
    <definedName name="n2mignc">'[10]lam-moi'!#REF!</definedName>
    <definedName name="n2migvl">'[10]lam-moi'!#REF!</definedName>
    <definedName name="n2min1nc">'[10]lam-moi'!#REF!</definedName>
    <definedName name="n2min1vl">'[10]lam-moi'!#REF!</definedName>
    <definedName name="Name">#REF!</definedName>
    <definedName name="Nc">'[82]Lç khoan LK1'!#REF!</definedName>
    <definedName name="nc1nc">'[10]lam-moi'!#REF!</definedName>
    <definedName name="nc1p">#REF!</definedName>
    <definedName name="nc1vl">'[10]lam-moi'!#REF!</definedName>
    <definedName name="NC2.5">'[21]nhan cong'!$K$40</definedName>
    <definedName name="NC2.7">'[158]nhan cong'!$K$41</definedName>
    <definedName name="nc24nc">'[10]lam-moi'!#REF!</definedName>
    <definedName name="nc24vl">'[10]lam-moi'!#REF!</definedName>
    <definedName name="NC3.2">'[21]nhan cong'!$K$43</definedName>
    <definedName name="nc3.5">[18]nc!$G$10</definedName>
    <definedName name="nc3.7">[18]nc!$H$10</definedName>
    <definedName name="nc3p">#REF!</definedName>
    <definedName name="nc4.5">[18]nc!$J$10</definedName>
    <definedName name="nc40_c">[159]giavl!$K$9</definedName>
    <definedName name="NCBD100">#REF!</definedName>
    <definedName name="NCBD200">#REF!</definedName>
    <definedName name="NCBD250">#REF!</definedName>
    <definedName name="NCC2.7">'[21]nhan cong'!$M$41</definedName>
    <definedName name="NCC3.5">'[21]nhan cong'!$M$44</definedName>
    <definedName name="NCC3.7">'[21]nhan cong'!$M$45</definedName>
    <definedName name="nccc2">'[152]nhan cong'!#REF!</definedName>
    <definedName name="ncdd">'[10]TH XL'!#REF!</definedName>
    <definedName name="NCDD2">'[10]TH XL'!#REF!</definedName>
    <definedName name="Ncol">'[13]Tai trong'!#REF!</definedName>
    <definedName name="nctr">'[10]TH XL'!#REF!</definedName>
    <definedName name="nctram">#REF!</definedName>
    <definedName name="NCVC100">#REF!</definedName>
    <definedName name="NCVC200">#REF!</definedName>
    <definedName name="NCVC250">#REF!</definedName>
    <definedName name="NCVC3P">#REF!</definedName>
    <definedName name="NCHC">[10]TNHCHINH!$J$38</definedName>
    <definedName name="nd">[30]gVL!$Q$30</definedName>
    <definedName name="nd_8">'[89]14.MMUS GIUA NHIP'!#REF!</definedName>
    <definedName name="nd_9">'[89]14.MMUS GIUA NHIP'!#REF!</definedName>
    <definedName name="ndc">#REF!</definedName>
    <definedName name="Ndn">'[28]Gioi thieu'!$O$40</definedName>
    <definedName name="NET">#REF!</definedName>
    <definedName name="NET_1">#REF!</definedName>
    <definedName name="NET_ANA">#REF!</definedName>
    <definedName name="NET_ANA_1">#REF!</definedName>
    <definedName name="NET_ANA_2">#REF!</definedName>
    <definedName name="nig">#REF!</definedName>
    <definedName name="NIG13p">'[10]TONGKE3p '!$T$295</definedName>
    <definedName name="nig1p">#REF!</definedName>
    <definedName name="nig3p">#REF!</definedName>
    <definedName name="nightnc">[10]gtrinh!#REF!</definedName>
    <definedName name="nightvl">[10]gtrinh!#REF!</definedName>
    <definedName name="nignc1p">#REF!</definedName>
    <definedName name="nignc3p">'[10]CHITIET VL-NC'!$G$107</definedName>
    <definedName name="nigvl1p">#REF!</definedName>
    <definedName name="nigvl3p">'[10]CHITIET VL-NC'!$G$99</definedName>
    <definedName name="nin">#REF!</definedName>
    <definedName name="nin14nc3p">#REF!</definedName>
    <definedName name="nin14vl3p">#REF!</definedName>
    <definedName name="nin1903p">#REF!</definedName>
    <definedName name="nin190nc">'[10]lam-moi'!#REF!</definedName>
    <definedName name="nin190nc3p">#REF!</definedName>
    <definedName name="nin190vl">'[10]lam-moi'!#REF!</definedName>
    <definedName name="nin190vl3p">#REF!</definedName>
    <definedName name="nin1pnc">'[10]lam-moi'!#REF!</definedName>
    <definedName name="nin1pvl">'[10]lam-moi'!#REF!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'[10]lam-moi'!#REF!</definedName>
    <definedName name="nindnc1p">#REF!</definedName>
    <definedName name="nindnc3p">#REF!</definedName>
    <definedName name="nindvl">'[10]lam-moi'!#REF!</definedName>
    <definedName name="nindvl1p">#REF!</definedName>
    <definedName name="nindvl3p">#REF!</definedName>
    <definedName name="ninnc">'[10]lam-moi'!#REF!</definedName>
    <definedName name="ninnc3p">#REF!</definedName>
    <definedName name="nint1p">#REF!</definedName>
    <definedName name="nintnc1p">#REF!</definedName>
    <definedName name="nintvl1p">#REF!</definedName>
    <definedName name="ninvl">'[10]lam-moi'!#REF!</definedName>
    <definedName name="ninvl3p">#REF!</definedName>
    <definedName name="ning1p">#REF!</definedName>
    <definedName name="ningnc1p">#REF!</definedName>
    <definedName name="ningvl1p">#REF!</definedName>
    <definedName name="nl">#REF!</definedName>
    <definedName name="NL12nc">'[10]#REF'!#REF!</definedName>
    <definedName name="NL12vl">'[10]#REF'!#REF!</definedName>
    <definedName name="nl1p">#REF!</definedName>
    <definedName name="nl3p">#REF!</definedName>
    <definedName name="nlht">'[10]THPDMoi  (2)'!#REF!</definedName>
    <definedName name="nlmtc">'[10]t-h HA THE'!#REF!</definedName>
    <definedName name="nlnc">'[10]lam-moi'!#REF!</definedName>
    <definedName name="nlnc3p">#REF!</definedName>
    <definedName name="nlnc3pha">#REF!</definedName>
    <definedName name="NLTK1p">#REF!</definedName>
    <definedName name="nlvl">'[10]lam-moi'!#REF!</definedName>
    <definedName name="nlvl1">[10]chitiet!$G$302</definedName>
    <definedName name="nlvl3p">#REF!</definedName>
    <definedName name="Nmn">'[28]Gioi thieu'!$O$38</definedName>
    <definedName name="Nms">#REF!</definedName>
    <definedName name="nn">#REF!</definedName>
    <definedName name="nn1p">#REF!</definedName>
    <definedName name="nn3p">#REF!</definedName>
    <definedName name="NNN" hidden="1">{"USD",#N/A,FALSE,"Janv 97"}</definedName>
    <definedName name="nnnc">'[10]lam-moi'!#REF!</definedName>
    <definedName name="nnnc3p">#REF!</definedName>
    <definedName name="nnvl">'[10]lam-moi'!#REF!</definedName>
    <definedName name="nnvl3p">#REF!</definedName>
    <definedName name="nng">'[5]Tai trong'!#REF!</definedName>
    <definedName name="No">#REF!</definedName>
    <definedName name="Nomal">[160]DGCT!#REF!</definedName>
    <definedName name="Np">#REF!</definedName>
    <definedName name="Nq">[75]Soil!#REF!</definedName>
    <definedName name="NQD">#REF!</definedName>
    <definedName name="NQQH">'[49]Dt 2001'!#REF!</definedName>
    <definedName name="ns">[161]Package1!$C$35</definedName>
    <definedName name="nsl">#REF!</definedName>
    <definedName name="NSNN">'[49]Dt 2001'!#REF!</definedName>
    <definedName name="ntm" hidden="1">{"USD",#N/A,FALSE,"Janv 97"}</definedName>
    <definedName name="nuoc">[87]gvl!$N$38</definedName>
    <definedName name="nv">[52]Input!#REF!</definedName>
    <definedName name="nx">'[10]THPDMoi  (2)'!#REF!</definedName>
    <definedName name="nxc">#REF!</definedName>
    <definedName name="nxmtc">'[10]t-h HA THE'!#REF!</definedName>
    <definedName name="Ng">#REF!</definedName>
    <definedName name="ng.">'[28]Gioi thieu'!$J$87</definedName>
    <definedName name="ng1.">[52]Input!#REF!</definedName>
    <definedName name="ng2.">[52]Input!#REF!</definedName>
    <definedName name="ngau">#REF!</definedName>
    <definedName name="NH">#REF!</definedName>
    <definedName name="Nhancong">#REF!</definedName>
    <definedName name="nhappppppppp" hidden="1">{"'Sheet1'!$L$16"}</definedName>
    <definedName name="Nhapsolieu">#REF!</definedName>
    <definedName name="nhn">#REF!</definedName>
    <definedName name="nhnnc">'[10]lam-moi'!#REF!</definedName>
    <definedName name="nhnvl">'[10]lam-moi'!#REF!</definedName>
    <definedName name="nhom2">#REF!</definedName>
    <definedName name="nhomxe">#REF!</definedName>
    <definedName name="NHot">#REF!</definedName>
    <definedName name="nhua">#REF!</definedName>
    <definedName name="nhuaduong">#REF!</definedName>
    <definedName name="Nhucaudonvi">'[107]Thamgia-T10'!#REF!</definedName>
    <definedName name="o">#REF!</definedName>
    <definedName name="o_to_tù_dæ_10_T">#REF!</definedName>
    <definedName name="ol">'[5]KT(E-E)'!$H$18</definedName>
    <definedName name="OLE_LINK1">#REF!</definedName>
    <definedName name="ong">[136]Sheet1!#REF!</definedName>
    <definedName name="ongnhua">[6]dg!$D$54</definedName>
    <definedName name="OrderTable" hidden="1">#REF!</definedName>
    <definedName name="osc">'[10]THPDMoi  (2)'!#REF!</definedName>
    <definedName name="oton">[22]Names!$D$108</definedName>
    <definedName name="OTHER_PANEL">'[126]NEW-PANEL'!#REF!</definedName>
    <definedName name="Óu75">[44]chitiet!#REF!</definedName>
    <definedName name="oxy">[18]vlieu!$E$40</definedName>
    <definedName name="oxykv3">[96]giaVL!$F$34</definedName>
    <definedName name="P">'[1]PNT-QUOT-#3'!#REF!</definedName>
    <definedName name="p1_">#REF!</definedName>
    <definedName name="p2_">#REF!</definedName>
    <definedName name="PA">#REF!</definedName>
    <definedName name="PB">'[5]Tai trong'!#REF!</definedName>
    <definedName name="PC">'[49]Dt 2001'!#REF!</definedName>
    <definedName name="PChe">#REF!</definedName>
    <definedName name="Pd">[75]Soil!$F$21</definedName>
    <definedName name="Pda">'[13]Tai trong'!$H$402</definedName>
    <definedName name="Pdi">'[13]Tai trong'!$H$398</definedName>
    <definedName name="PEJM">'[1]COAT&amp;WRAP-QIOT-#3'!#REF!</definedName>
    <definedName name="PF">'[1]PNT-QUOT-#3'!#REF!</definedName>
    <definedName name="pgia">#REF!</definedName>
    <definedName name="PileSize">[75]Soil!$F$13</definedName>
    <definedName name="PileType">[75]Soil!#REF!</definedName>
    <definedName name="PK">#REF!</definedName>
    <definedName name="pl">'[5]KT(E-E)'!$I$83</definedName>
    <definedName name="PL_???___P.B.___REST_P.B._????">'[162]NEW-PANEL'!#REF!</definedName>
    <definedName name="PL_指示燈___P.B.___REST_P.B._壓扣開關">'[126]NEW-PANEL'!#REF!</definedName>
    <definedName name="PLp">'[13]Tai trong'!$H$170</definedName>
    <definedName name="PLt">'[13]Tai trong'!$H$166</definedName>
    <definedName name="PLvuaBT">[15]TDinh!#REF!</definedName>
    <definedName name="PM">[163]IBASE!$AH$16:$AV$110</definedName>
    <definedName name="PRICE">#REF!</definedName>
    <definedName name="PRICE1">#REF!</definedName>
    <definedName name="prin_area">[75]Soil!$A$7:$L$66</definedName>
    <definedName name="_xlnm.Print_Area" localSheetId="3">'Bieu so 65.'!$A$1:$E$49</definedName>
    <definedName name="_xlnm.Print_Area" localSheetId="7">'Bieu so 68'!$A$1:$AF$57</definedName>
    <definedName name="_xlnm.Print_Area">#REF!</definedName>
    <definedName name="PRINT_AREA_MI" localSheetId="3">#REF!</definedName>
    <definedName name="PRINT_AREA_MI">#REF!</definedName>
    <definedName name="_xlnm.Print_Titles" localSheetId="1">'Bieu so 63'!$7:$8</definedName>
    <definedName name="_xlnm.Print_Titles" localSheetId="5">'Bieu so 65'!$8:$9</definedName>
    <definedName name="_xlnm.Print_Titles" localSheetId="3">'Bieu so 65.'!$8:$10</definedName>
    <definedName name="_xlnm.Print_Titles" localSheetId="4">'Bieu so 66'!$5:$7</definedName>
    <definedName name="_xlnm.Print_Titles" localSheetId="7">'Bieu so 68'!$5:$10</definedName>
    <definedName name="_xlnm.Print_Titles">#REF!</definedName>
    <definedName name="Print_Titles_MI">#REF!</definedName>
    <definedName name="PRINTA">#REF!</definedName>
    <definedName name="PRINTB">#REF!</definedName>
    <definedName name="PRINTC">#REF!</definedName>
    <definedName name="ProdForm" hidden="1">#REF!</definedName>
    <definedName name="Product" hidden="1">#REF!</definedName>
    <definedName name="PROPOSAL">#REF!</definedName>
    <definedName name="PT">'[13]Tai trong'!$H$15</definedName>
    <definedName name="PT_A1">'[68]Bill-LT-5'!$34:$69</definedName>
    <definedName name="PT_A2">'[68]Tong hop'!#REF!</definedName>
    <definedName name="PT_Duong">#REF!</definedName>
    <definedName name="PT_P1">'[68]Tong hop'!#REF!</definedName>
    <definedName name="PT_P10">'[68]Tong hop'!#REF!</definedName>
    <definedName name="PT_P11">'[68]Tong hop'!#REF!</definedName>
    <definedName name="PT_P2">'[68]Tong hop'!#REF!</definedName>
    <definedName name="PT_P3">'[68]Tong hop'!#REF!</definedName>
    <definedName name="PT_P4">'[68]Tong hop'!#REF!</definedName>
    <definedName name="PT_P5">'[68]Tong hop'!#REF!</definedName>
    <definedName name="PT_P6">'[68]Tong hop'!#REF!</definedName>
    <definedName name="PT_P7">'[68]Tong hop'!#REF!</definedName>
    <definedName name="PT_P8">'[68]Tong hop'!#REF!</definedName>
    <definedName name="PT_P9">'[68]Tong hop'!#REF!</definedName>
    <definedName name="ptdg">#REF!</definedName>
    <definedName name="PTDG_cau">#REF!</definedName>
    <definedName name="ptdg_cong">#REF!</definedName>
    <definedName name="PTDG_DCV">#REF!</definedName>
    <definedName name="ptdg_duong">#REF!</definedName>
    <definedName name="PTNC">'[10]DON GIA'!$G$227</definedName>
    <definedName name="PTST">[164]sat!$A$6:$K$38</definedName>
    <definedName name="PTVT">[164]ptvt!$A$6:$X$128</definedName>
    <definedName name="Pu">#REF!</definedName>
    <definedName name="Pvc">'[13]Tai trong'!$H$364</definedName>
    <definedName name="Pvd">'[13]Tai trong'!$H$365</definedName>
    <definedName name="pw">#REF!</definedName>
    <definedName name="Px">'[12]ComA-A'!#REF!</definedName>
    <definedName name="Py">'[12]ComA-A'!#REF!</definedName>
    <definedName name="phada">[15]TDinh!#REF!</definedName>
    <definedName name="Phan_cap">#REF!</definedName>
    <definedName name="phgnc">[6]dg!$D$47</definedName>
    <definedName name="phi">#REF!</definedName>
    <definedName name="Phi_le_phi">#REF!</definedName>
    <definedName name="Phone">#REF!</definedName>
    <definedName name="phu_luc_vua">#REF!</definedName>
    <definedName name="phugia">[26]GiaVL!$F$28</definedName>
    <definedName name="phugiabt">[6]dg!$D$44</definedName>
    <definedName name="phugiavua">[6]dg!$D$45</definedName>
    <definedName name="Q">[10]giathanh1!#REF!</definedName>
    <definedName name="qh">[18]vlieu!$E$38</definedName>
    <definedName name="ql">#REF!</definedName>
    <definedName name="qp">#REF!</definedName>
    <definedName name="qSF">'[12]ComA-A'!#REF!</definedName>
    <definedName name="qtcgdII">#REF!</definedName>
    <definedName name="qttgdII">#REF!</definedName>
    <definedName name="qx">#REF!</definedName>
    <definedName name="qy">#REF!</definedName>
    <definedName name="qu">[75]Soil!#REF!</definedName>
    <definedName name="quehan">#REF!</definedName>
    <definedName name="r_">#REF!</definedName>
    <definedName name="R0_1">'[89]4.HSPBngang'!#REF!</definedName>
    <definedName name="R0_2">'[89]4.HSPBngang'!#REF!</definedName>
    <definedName name="R00">'[89]4.HSPBngang'!#REF!</definedName>
    <definedName name="R00t">'[89]4.HSPBngang'!#REF!</definedName>
    <definedName name="ra11p">#REF!</definedName>
    <definedName name="ra13p">#REF!</definedName>
    <definedName name="rack1">'[10]THPDMoi  (2)'!#REF!</definedName>
    <definedName name="rack2">'[10]THPDMoi  (2)'!#REF!</definedName>
    <definedName name="rack3">'[10]THPDMoi  (2)'!#REF!</definedName>
    <definedName name="rack4">'[10]THPDMoi  (2)'!#REF!</definedName>
    <definedName name="raib">[22]Names!$D$127</definedName>
    <definedName name="raim">[22]Names!$D$128</definedName>
    <definedName name="Ranhxay" hidden="1">{"'Sheet1'!$L$16"}</definedName>
    <definedName name="ray">[18]vlieu!$E$61</definedName>
    <definedName name="RCArea" hidden="1">#REF!</definedName>
    <definedName name="Rcsd">#REF!</definedName>
    <definedName name="Rctc">#REF!</definedName>
    <definedName name="Rctt">#REF!</definedName>
    <definedName name="rcz">[67]SLIEU!#REF!</definedName>
    <definedName name="Rdtc">'[89]14.MMUS GIUA NHIP'!#REF!</definedName>
    <definedName name="RECOUT">#N/A</definedName>
    <definedName name="RFP003A">#REF!</definedName>
    <definedName name="RFP003B">#REF!</definedName>
    <definedName name="RFP003C">#REF!</definedName>
    <definedName name="RFP003D">#REF!</definedName>
    <definedName name="RFP003E">#REF!</definedName>
    <definedName name="RFP003F">#REF!</definedName>
    <definedName name="ri">'[89]6.Tinh tai'!#REF!</definedName>
    <definedName name="rn">#REF!</definedName>
    <definedName name="rnp">[67]TTOAN!#REF!</definedName>
    <definedName name="Round">'[12]ComA-A'!#REF!</definedName>
    <definedName name="RR">#REF!</definedName>
    <definedName name="RSD">#REF!</definedName>
    <definedName name="RT">'[1]COAT&amp;WRAP-QIOT-#3'!#REF!</definedName>
    <definedName name="RTC">#REF!</definedName>
    <definedName name="Rtd">'[89]2 NSl'!#REF!</definedName>
    <definedName name="RTT">#REF!</definedName>
    <definedName name="Ru">[42]D.LIEU!$D$26</definedName>
    <definedName name="s">#REF!</definedName>
    <definedName name="s.">#REF!</definedName>
    <definedName name="s_0">'[82]Lç khoan LK1'!#REF!</definedName>
    <definedName name="s_0cd">'[89]17.US CHU tho a_b'!#REF!</definedName>
    <definedName name="s_1">'[82]Lç khoan LK1'!#REF!</definedName>
    <definedName name="s_58">'[89]14.MMUS GIUA NHIP'!#REF!</definedName>
    <definedName name="s_58g">'[89]15.MMUS GOI'!#REF!</definedName>
    <definedName name="s_59">'[89]14.MMUS GIUA NHIP'!#REF!</definedName>
    <definedName name="s_59g">'[89]15.MMUS GOI'!#REF!</definedName>
    <definedName name="s_Icd">'[89]17.US CHU tho a_b'!#REF!</definedName>
    <definedName name="s3tb">#REF!</definedName>
    <definedName name="s4_">'[5]C-C'!$I$34</definedName>
    <definedName name="s4tb">#REF!</definedName>
    <definedName name="s51.5">#REF!</definedName>
    <definedName name="s5tb">#REF!</definedName>
    <definedName name="s71.5">#REF!</definedName>
    <definedName name="s75F29">[44]chitiet!#REF!</definedName>
    <definedName name="s7tb">#REF!</definedName>
    <definedName name="San_truoc">[165]tienluong!#REF!</definedName>
    <definedName name="sand">#REF!</definedName>
    <definedName name="sat">[138]TTTram!#REF!</definedName>
    <definedName name="satu">'[27]Bang chiet tinh TBA'!#REF!</definedName>
    <definedName name="SB">[163]IBASE!$AH$7:$AL$14</definedName>
    <definedName name="sb_8">'[89]14.MMUS GIUA NHIP'!#REF!</definedName>
    <definedName name="sb_8g">'[89]15.MMUS GOI'!#REF!</definedName>
    <definedName name="sb_9">'[89]14.MMUS GIUA NHIP'!#REF!</definedName>
    <definedName name="sb_9g">'[89]15.MMUS GOI'!#REF!</definedName>
    <definedName name="sbase">[22]Names!$D$49</definedName>
    <definedName name="sbc">#REF!</definedName>
    <definedName name="sc">'[82]Lç khoan LK1'!$K$8</definedName>
    <definedName name="scm">'[166]nhan cong'!#REF!</definedName>
    <definedName name="scn">[167]SLIEU!$E$72</definedName>
    <definedName name="scr">[30]gVL!$Q$33</definedName>
    <definedName name="SCH">#REF!</definedName>
    <definedName name="SD">'[37]PIPE  CULVERT-SD8BN'!$285:$285</definedName>
    <definedName name="sd3p">'[10]lam-moi'!#REF!</definedName>
    <definedName name="sdfs">'[166]nhan cong'!#REF!</definedName>
    <definedName name="Sdh">[168]Sheet1!$G$12</definedName>
    <definedName name="SDMONG">#REF!</definedName>
    <definedName name="Sdnn">'[28]Bang tt mot so chi tiet'!$L$7</definedName>
    <definedName name="Sdnt">'[28]Bang tt mot so chi tiet'!$L$6</definedName>
    <definedName name="Sdntb">'[28]Gioi thieu'!$O$41</definedName>
    <definedName name="sdo">[120]gvl!$N$35</definedName>
    <definedName name="sg">[52]Input!#REF!</definedName>
    <definedName name="sg1.">[52]Input!#REF!</definedName>
    <definedName name="sg2.">[52]Input!#REF!</definedName>
    <definedName name="sgl">#REF!</definedName>
    <definedName name="sgnc">[10]gtrinh!#REF!</definedName>
    <definedName name="sgvl">[10]gtrinh!#REF!</definedName>
    <definedName name="shd">[169]tsc!$B$4</definedName>
    <definedName name="Sheet1">#REF!</definedName>
    <definedName name="shn">'[103]g-vl'!$N$25</definedName>
    <definedName name="sht">'[10]THPDMoi  (2)'!#REF!</definedName>
    <definedName name="sht3p">'[10]lam-moi'!#REF!</definedName>
    <definedName name="SIZE">#REF!</definedName>
    <definedName name="skd">[170]gVL!#REF!</definedName>
    <definedName name="skt">#REF!</definedName>
    <definedName name="SL_CRD">#REF!</definedName>
    <definedName name="SL_CRS">#REF!</definedName>
    <definedName name="SL_CS">#REF!</definedName>
    <definedName name="SL_DD">#REF!</definedName>
    <definedName name="Smn">'[28]Gioi thieu'!$O$39</definedName>
    <definedName name="sn">#REF!</definedName>
    <definedName name="SNV" hidden="1">{"'Sheet1'!$L$16"}</definedName>
    <definedName name="Sng">#REF!</definedName>
    <definedName name="so">#REF!</definedName>
    <definedName name="So_Chu.Drop1">[104]!So_Chu.Drop1</definedName>
    <definedName name="So_Chu.Drop3">[105]!So_Chu.Drop3</definedName>
    <definedName name="so_chu.So_Xau">[171]!so_chu.So_Xau</definedName>
    <definedName name="So_Xau">[104]!So_Xau</definedName>
    <definedName name="soc3p">#REF!</definedName>
    <definedName name="socl">VLOOKUP('[59]1421 q298'!$B1,bangma3,10,0)</definedName>
    <definedName name="Soi">#REF!</definedName>
    <definedName name="Soi_HamYen">[73]T.Tinh!#REF!</definedName>
    <definedName name="SoilType">[75]Soil!$E$50</definedName>
    <definedName name="Solan">'[36]Xuly Data'!#REF!</definedName>
    <definedName name="son">[18]vlieu!$E$36</definedName>
    <definedName name="SORT">#REF!</definedName>
    <definedName name="SORT_AREA">'[172]DI-ESTI'!$A$8:$R$489</definedName>
    <definedName name="SP">'[1]PNT-QUOT-#3'!#REF!</definedName>
    <definedName name="SPEC">#REF!</definedName>
    <definedName name="SpecialPrice" hidden="1">#REF!</definedName>
    <definedName name="SPECSUMMARY">#REF!</definedName>
    <definedName name="spk1p">'[10]#REF'!#REF!</definedName>
    <definedName name="spk3p">'[10]lam-moi'!#REF!</definedName>
    <definedName name="sss">#REF!</definedName>
    <definedName name="ST">#REF!</definedName>
    <definedName name="st3p">'[10]lam-moi'!#REF!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d.">#REF!</definedName>
    <definedName name="str">[120]gvl!$N$34</definedName>
    <definedName name="sub">#REF!</definedName>
    <definedName name="SUMITOMO">#REF!</definedName>
    <definedName name="SUMITOMO_GT">#REF!</definedName>
    <definedName name="SUMMARY">#REF!</definedName>
    <definedName name="sur">#REF!</definedName>
    <definedName name="sv">[52]Input!#REF!</definedName>
    <definedName name="svn">[52]Input!#REF!</definedName>
    <definedName name="SXDam24mA">[15]CHITIET!#REF!</definedName>
    <definedName name="SXdam24mB">[15]CHITIET!#REF!</definedName>
    <definedName name="SXDam33mBien">[15]CHITIET!#REF!</definedName>
    <definedName name="SXdam33mGiua">[15]CHITIET!#REF!</definedName>
    <definedName name="T">#REF!</definedName>
    <definedName name="t_1">'[82]Lç khoan LK1'!#REF!</definedName>
    <definedName name="T_Hoanvon">[104]DonGiaLD!T_Hoanvon</definedName>
    <definedName name="t101p">#REF!</definedName>
    <definedName name="t103p">#REF!</definedName>
    <definedName name="t105mnc">'[10]thao-go'!#REF!</definedName>
    <definedName name="t10m">'[10]lam-moi'!#REF!</definedName>
    <definedName name="t10nc">'[10]lam-moi'!#REF!</definedName>
    <definedName name="t10nc1p">#REF!</definedName>
    <definedName name="t10ncm">'[10]lam-moi'!#REF!</definedName>
    <definedName name="t10vl">'[10]lam-moi'!#REF!</definedName>
    <definedName name="t10vl1p">#REF!</definedName>
    <definedName name="t121p">#REF!</definedName>
    <definedName name="t123p">#REF!</definedName>
    <definedName name="t12m">'[10]lam-moi'!#REF!</definedName>
    <definedName name="t12mnc">'[10]thao-go'!#REF!</definedName>
    <definedName name="t12nc">'[10]lam-moi'!#REF!</definedName>
    <definedName name="t12nc3p">'[10]CHITIET VL-NC'!$G$38</definedName>
    <definedName name="t12ncm">'[10]lam-moi'!#REF!</definedName>
    <definedName name="t12vl">'[10]lam-moi'!#REF!</definedName>
    <definedName name="t12vl3p">'[10]CHITIET VL-NC'!$G$34</definedName>
    <definedName name="t141p">#REF!</definedName>
    <definedName name="t143p">#REF!</definedName>
    <definedName name="t14m">'[10]lam-moi'!#REF!</definedName>
    <definedName name="t14mnc">'[10]thao-go'!#REF!</definedName>
    <definedName name="t14nc">'[10]lam-moi'!#REF!</definedName>
    <definedName name="t14nc3p">#REF!</definedName>
    <definedName name="t14ncm">'[10]lam-moi'!#REF!</definedName>
    <definedName name="T14vc">'[10]CHITIET VL-NC-TT -1p'!#REF!</definedName>
    <definedName name="t14vl">'[10]lam-moi'!#REF!</definedName>
    <definedName name="t14vl3p">#REF!</definedName>
    <definedName name="T203P">[10]VC!#REF!</definedName>
    <definedName name="t20m">'[10]lam-moi'!#REF!</definedName>
    <definedName name="t20ncm">'[10]lam-moi'!#REF!</definedName>
    <definedName name="t7m">'[10]THPDMoi  (2)'!#REF!</definedName>
    <definedName name="t7nc">'[10]lam-moi'!#REF!</definedName>
    <definedName name="t7vl">'[10]lam-moi'!#REF!</definedName>
    <definedName name="t84mnc">'[10]thao-go'!#REF!</definedName>
    <definedName name="t8m">'[10]THPDMoi  (2)'!#REF!</definedName>
    <definedName name="t8nc">'[10]lam-moi'!#REF!</definedName>
    <definedName name="t8vl">'[10]lam-moi'!#REF!</definedName>
    <definedName name="tadao">#REF!</definedName>
    <definedName name="Taikhoan">'[173]Tai khoan'!$A$3:$C$93</definedName>
    <definedName name="tavet">[6]dg!$D$40</definedName>
    <definedName name="TaxTV">10%</definedName>
    <definedName name="TaxXL">5%</definedName>
    <definedName name="tb">[30]gVL!$Q$29</definedName>
    <definedName name="TBA">#REF!</definedName>
    <definedName name="tbao" hidden="1">{"'Sheet1'!$L$16"}</definedName>
    <definedName name="tbdd1p">'[10]lam-moi'!#REF!</definedName>
    <definedName name="tbdd3p">'[10]lam-moi'!#REF!</definedName>
    <definedName name="tbddsdl">'[10]lam-moi'!#REF!</definedName>
    <definedName name="TBI">'[10]TH XL'!#REF!</definedName>
    <definedName name="tbl_ProdInfo" hidden="1">#REF!</definedName>
    <definedName name="tbmc">#REF!</definedName>
    <definedName name="tbtr">'[10]TH XL'!#REF!</definedName>
    <definedName name="tbtram">#REF!</definedName>
    <definedName name="TC">#REF!</definedName>
    <definedName name="TC_NHANH1">#REF!</definedName>
    <definedName name="tcxxnc">'[10]thao-go'!#REF!</definedName>
    <definedName name="td">'[10]THPDMoi  (2)'!#REF!</definedName>
    <definedName name="td10vl">'[10]#REF'!#REF!</definedName>
    <definedName name="td12nc">'[10]#REF'!#REF!</definedName>
    <definedName name="td1cnc">'[10]lam-moi'!#REF!</definedName>
    <definedName name="td1cvl">'[10]lam-moi'!#REF!</definedName>
    <definedName name="td1p">#REF!</definedName>
    <definedName name="TD1pnc">'[10]CHITIET VL-NC-TT -1p'!#REF!</definedName>
    <definedName name="TD1pvl">'[10]CHITIET VL-NC-TT -1p'!#REF!</definedName>
    <definedName name="td3p">#REF!</definedName>
    <definedName name="tdc84nc">'[10]thao-go'!#REF!</definedName>
    <definedName name="tdcnc">'[10]thao-go'!#REF!</definedName>
    <definedName name="tdgnc">'[10]lam-moi'!#REF!</definedName>
    <definedName name="tdgvl">'[10]lam-moi'!#REF!</definedName>
    <definedName name="tdhtnc">'[10]lam-moi'!#REF!</definedName>
    <definedName name="tdhtvl">'[10]lam-moi'!#REF!</definedName>
    <definedName name="tdnc">[10]gtrinh!#REF!</definedName>
    <definedName name="tdnc1p">#REF!</definedName>
    <definedName name="tdnc3p">'[10]CHITIET VL-NC'!$G$28</definedName>
    <definedName name="tdo">#REF!</definedName>
    <definedName name="tdt1pnc">[10]gtrinh!#REF!</definedName>
    <definedName name="tdt1pvl">[10]gtrinh!#REF!</definedName>
    <definedName name="tdt2cnc">'[10]lam-moi'!#REF!</definedName>
    <definedName name="tdt2cvl">[10]chitiet!#REF!</definedName>
    <definedName name="tdtr2cnc">#REF!</definedName>
    <definedName name="tdtr2cvl">#REF!</definedName>
    <definedName name="tdtrnc">[10]gtrinh!#REF!</definedName>
    <definedName name="tdtrvl">[10]gtrinh!#REF!</definedName>
    <definedName name="tdvl">[10]gtrinh!#REF!</definedName>
    <definedName name="tdvl1p">#REF!</definedName>
    <definedName name="tdvl3p">'[10]CHITIET VL-NC'!$G$23</definedName>
    <definedName name="TEN">'[140]SOLIEU CHUNG'!#REF!</definedName>
    <definedName name="TenCap">#REF!</definedName>
    <definedName name="tenduong">[169]tsc!$B$3</definedName>
    <definedName name="Têi_diÖn_5_T">#REF!</definedName>
    <definedName name="TG">[22]Names!$D$6</definedName>
    <definedName name="tgcl">[18]vlieu!$E$16</definedName>
    <definedName name="Tien">#REF!</definedName>
    <definedName name="TIENLUONG">#REF!</definedName>
    <definedName name="Tiepdia">[10]Tiepdia!$1:$1048576</definedName>
    <definedName name="tim_cau_trung">#REF!</definedName>
    <definedName name="Tim_cong">#REF!</definedName>
    <definedName name="Tim_lan_xuat_hien">[174]PTDG!$E$19:$E$1524</definedName>
    <definedName name="tim_xuat_hien">#REF!</definedName>
    <definedName name="tinh">[169]tsc!$B$1</definedName>
    <definedName name="tinhqd">#REF!</definedName>
    <definedName name="TITAN">#REF!</definedName>
    <definedName name="TK">#REF!</definedName>
    <definedName name="TKP">#REF!</definedName>
    <definedName name="TL">[25]ND!#REF!</definedName>
    <definedName name="TLAC120">#REF!</definedName>
    <definedName name="TLAC35">#REF!</definedName>
    <definedName name="TLAC50">#REF!</definedName>
    <definedName name="TLAC70">#REF!</definedName>
    <definedName name="TLAC95">#REF!</definedName>
    <definedName name="TLD">[22]Names!$D$8</definedName>
    <definedName name="Tle">#REF!</definedName>
    <definedName name="TLR">#REF!</definedName>
    <definedName name="TLTT_UOT7">#REF!</definedName>
    <definedName name="TLY">[22]Names!$D$88</definedName>
    <definedName name="tmm1.5">#REF!</definedName>
    <definedName name="tmmg">#REF!</definedName>
    <definedName name="tn">'[103]g-vl'!$N$35</definedName>
    <definedName name="tn1pinnc">'[10]thao-go'!#REF!</definedName>
    <definedName name="tn2mhnnc">'[10]thao-go'!#REF!</definedName>
    <definedName name="TNCM">'[10]CHITIET VL-NC-TT-3p'!#REF!</definedName>
    <definedName name="tnignc">'[10]thao-go'!#REF!</definedName>
    <definedName name="tnin190nc">'[10]thao-go'!#REF!</definedName>
    <definedName name="tnlnc">'[10]thao-go'!#REF!</definedName>
    <definedName name="tnnnc">'[10]thao-go'!#REF!</definedName>
    <definedName name="tno">[30]gVL!$Q$47</definedName>
    <definedName name="tnhnnc">'[10]thao-go'!#REF!</definedName>
    <definedName name="toadocap">#REF!</definedName>
    <definedName name="ton">#REF!</definedName>
    <definedName name="tonkho">#REF!</definedName>
    <definedName name="Tong">[175]Names!$D$10</definedName>
    <definedName name="tongdt">'[89]5.BANG I'!$J$4,'[89]5.BANG I'!$M:$M</definedName>
    <definedName name="total">#REF!</definedName>
    <definedName name="totald">#REF!</definedName>
    <definedName name="totb">'[119]DO AM DT'!#REF!</definedName>
    <definedName name="totb1">'[119]DO AM DT'!#REF!</definedName>
    <definedName name="totb2">'[119]DO AM DT'!#REF!</definedName>
    <definedName name="totb3">'[119]DO AM DT'!#REF!</definedName>
    <definedName name="totb4">'[119]DO AM DT'!#REF!</definedName>
    <definedName name="totb5">'[119]DO AM DT'!#REF!</definedName>
    <definedName name="totb6">'[119]DO AM DT'!#REF!</definedName>
    <definedName name="totbtoi">#REF!</definedName>
    <definedName name="tp">#REF!</definedName>
    <definedName name="TPLRP">#REF!</definedName>
    <definedName name="TS">[108]Ktmo!$P$3:$Z$11</definedName>
    <definedName name="tsI">#REF!</definedName>
    <definedName name="tt">[18]vlieu!$E$18</definedName>
    <definedName name="TT_1P">#REF!</definedName>
    <definedName name="TT_3p">#REF!</definedName>
    <definedName name="tt1pnc">'[10]lam-moi'!#REF!</definedName>
    <definedName name="tt1pvl">'[10]lam-moi'!#REF!</definedName>
    <definedName name="tt3pnc">'[10]lam-moi'!#REF!</definedName>
    <definedName name="tt3pvl">'[10]lam-moi'!#REF!</definedName>
    <definedName name="TTai">#REF!</definedName>
    <definedName name="TTai1">#REF!</definedName>
    <definedName name="ttam">#REF!</definedName>
    <definedName name="ttao">#REF!</definedName>
    <definedName name="TTDD">[10]TDTKP!$E$44+[10]TDTKP!$F$44+[10]TDTKP!$G$44</definedName>
    <definedName name="TTDD3P">[10]TDTKP1!#REF!</definedName>
    <definedName name="TTDDCT3p">[10]TDTKP1!#REF!</definedName>
    <definedName name="TTK3p">'[10]TONGKE3p '!$C$295</definedName>
    <definedName name="tto">#REF!</definedName>
    <definedName name="ttoan_hung">#REF!</definedName>
    <definedName name="ttoxtp">#REF!</definedName>
    <definedName name="tthi">#REF!</definedName>
    <definedName name="ttronmk">#REF!</definedName>
    <definedName name="tu">'[142]Tong Du Toan'!$I$1</definedName>
    <definedName name="Tuong_dau_HD">'[68]Bill-LT-5'!$549:$551</definedName>
    <definedName name="TuVan">[15]TONGHOP!#REF!</definedName>
    <definedName name="tuyennhanh" hidden="1">{"'Sheet1'!$L$16"}</definedName>
    <definedName name="tv75nc">#REF!</definedName>
    <definedName name="tv75vl">#REF!</definedName>
    <definedName name="tvet">[18]vlieu!$E$62</definedName>
    <definedName name="TW">#REF!</definedName>
    <definedName name="tx1pignc">'[10]thao-go'!#REF!</definedName>
    <definedName name="tx1pindnc">'[10]thao-go'!#REF!</definedName>
    <definedName name="tx1pintnc">'[10]thao-go'!#REF!</definedName>
    <definedName name="tx1pingnc">'[10]thao-go'!#REF!</definedName>
    <definedName name="tx1pitnc">'[10]thao-go'!#REF!</definedName>
    <definedName name="tx2mhnnc">'[10]thao-go'!#REF!</definedName>
    <definedName name="tx2mitnc">'[10]thao-go'!#REF!</definedName>
    <definedName name="txhnnc">'[10]thao-go'!#REF!</definedName>
    <definedName name="txig1nc">'[10]thao-go'!#REF!</definedName>
    <definedName name="txin190nc">'[10]thao-go'!#REF!</definedName>
    <definedName name="txinnc">'[10]thao-go'!#REF!</definedName>
    <definedName name="txit1nc">'[10]thao-go'!#REF!</definedName>
    <definedName name="ty_le">#REF!</definedName>
    <definedName name="Ty_Le_1">#REF!</definedName>
    <definedName name="ty_le_BTN">#REF!</definedName>
    <definedName name="Ty_le1">#REF!</definedName>
    <definedName name="th" hidden="1">{#N/A,#N/A,TRUE,"BT M200 da 10x20"}</definedName>
    <definedName name="th3x15">[10]giathanh1!#REF!</definedName>
    <definedName name="thachlam" hidden="1">{"'Sheet1'!$L$16"}</definedName>
    <definedName name="Thang_Long">#REF!</definedName>
    <definedName name="Thang_Long_GT">#REF!</definedName>
    <definedName name="Thanh_CT">'[68]Bill-LT-5'!$265:$272</definedName>
    <definedName name="THANHTIEN">[15]GIAVL!#REF!</definedName>
    <definedName name="ThanhXuan110">'[176]KH-Q1,Q2,01'!#REF!</definedName>
    <definedName name="theodoicoc35">'[177]pile VINHDIEN'!#REF!</definedName>
    <definedName name="thep">[22]Names!$D$54</definedName>
    <definedName name="THEP_D32">'[68]Bill-LT-5'!$288:$293</definedName>
    <definedName name="Thep_nhan">#REF!</definedName>
    <definedName name="thep10">'[102]Gi VL'!#REF!</definedName>
    <definedName name="thep2025">[32]vlieu!$N$52</definedName>
    <definedName name="thep8">[32]vlieu!$N$49</definedName>
    <definedName name="thepA2">'[102]Gi VL'!#REF!</definedName>
    <definedName name="thepban">[32]vlieu!$N$64</definedName>
    <definedName name="thepbuoc">#REF!</definedName>
    <definedName name="thepcdc">[6]dg!$D$42</definedName>
    <definedName name="ThepDet32x3">[73]T.Tinh!#REF!</definedName>
    <definedName name="ThepDet35x3">[73]T.Tinh!#REF!</definedName>
    <definedName name="ThepDet40x4">[73]T.Tinh!#REF!</definedName>
    <definedName name="ThepDet45x4">[73]T.Tinh!#REF!</definedName>
    <definedName name="ThepDet50x5">[73]T.Tinh!#REF!</definedName>
    <definedName name="ThepDet63x6">[73]T.Tinh!#REF!</definedName>
    <definedName name="ThepDet75x6">[73]T.Tinh!#REF!</definedName>
    <definedName name="thepDet75x7">'[178]4'!$K$23</definedName>
    <definedName name="thepduoi10">#REF!</definedName>
    <definedName name="thepduoi18">#REF!</definedName>
    <definedName name="ThepGoc32x32x3">[73]T.Tinh!#REF!</definedName>
    <definedName name="ThepGoc35x35x3">[73]T.Tinh!#REF!</definedName>
    <definedName name="ThepGoc40x40x4">[73]T.Tinh!#REF!</definedName>
    <definedName name="ThepGoc45x45x4">[73]T.Tinh!#REF!</definedName>
    <definedName name="ThepGoc50x50x5">[73]T.Tinh!#REF!</definedName>
    <definedName name="ThepGoc63x63x6">[73]T.Tinh!#REF!</definedName>
    <definedName name="thepgoc75">#REF!</definedName>
    <definedName name="ThepGoc75x6">'[178]4'!$K$16</definedName>
    <definedName name="ThepGoc75x75x6">[73]T.Tinh!#REF!</definedName>
    <definedName name="thepluoi">[6]dg!$D$22</definedName>
    <definedName name="thepmakem">[6]dg!$D$63</definedName>
    <definedName name="theptam">#REF!</definedName>
    <definedName name="theptren18">#REF!</definedName>
    <definedName name="theptron1">[6]dg!$D$19</definedName>
    <definedName name="theptronc2">[6]dg!$D$21</definedName>
    <definedName name="ThepTronD10D18">[73]T.Tinh!#REF!</definedName>
    <definedName name="ThepTronD6D8">[73]T.Tinh!#REF!</definedName>
    <definedName name="thepU">[179]TTDZ22!#REF!</definedName>
    <definedName name="thephinh">#REF!</definedName>
    <definedName name="THGO1pnc">#REF!</definedName>
    <definedName name="thht">#REF!</definedName>
    <definedName name="THI">#REF!</definedName>
    <definedName name="THIETBI">[15]GIAVL!#REF!</definedName>
    <definedName name="thinh">[120]gvl!$N$23</definedName>
    <definedName name="ThiÕt_bÞ_phun_cat">#REF!</definedName>
    <definedName name="THK">'[1]COAT&amp;WRAP-QIOT-#3'!#REF!</definedName>
    <definedName name="THKP160">'[10]dongia (2)'!#REF!</definedName>
    <definedName name="thkp3">#REF!</definedName>
    <definedName name="ThongKeCau">[137]CTiet!#REF!</definedName>
    <definedName name="THop2">[180]TDT!$D$88</definedName>
    <definedName name="thtt">#REF!</definedName>
    <definedName name="thtr15">[10]giathanh1!#REF!</definedName>
    <definedName name="thu" hidden="1">{"'Sheet1'!$L$16"}</definedName>
    <definedName name="thucthanh">'[181]Thuc thanh'!$E$29</definedName>
    <definedName name="thue">[80]GiaVL!#REF!</definedName>
    <definedName name="THUYETMINH">[182]ptvt!$A$6:$X$128</definedName>
    <definedName name="TR15HT">'[10]TONGKE-HT'!#REF!</definedName>
    <definedName name="TR16HT">'[10]TONGKE-HT'!#REF!</definedName>
    <definedName name="TR19HT">'[10]TONGKE-HT'!#REF!</definedName>
    <definedName name="tr1x15">[10]giathanh1!#REF!</definedName>
    <definedName name="TR20HT">'[10]TONGKE-HT'!#REF!</definedName>
    <definedName name="tr3x100">'[10]dongia (2)'!#REF!</definedName>
    <definedName name="Tra_DM_su_dung">#REF!</definedName>
    <definedName name="Tra_DM_su_dung_cau">'[183]dtct cau'!$A$8:$A$369</definedName>
    <definedName name="Tra_don_gia_KS">#REF!</definedName>
    <definedName name="Tra_DTCT">#REF!</definedName>
    <definedName name="Tra_gtxl_cong">#REF!</definedName>
    <definedName name="Tra_GTXLST">[184]DTCT!$C$10:$J$438</definedName>
    <definedName name="Tra_gia_VLKS">'[185]VL,NC'!$A$4:$D$488</definedName>
    <definedName name="Tra_lÆn">#REF!</definedName>
    <definedName name="Tra_phan_tram">[186]Tra_bang!#REF!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at_lieu1">'[187]tra-vat-lieu'!$G$4:$J$193</definedName>
    <definedName name="TRA_VL">#REF!</definedName>
    <definedName name="tra_VL_1">'[85]tra-vat-lieu'!$A$201:$H$215</definedName>
    <definedName name="traA103">#REF!</definedName>
    <definedName name="Tracp">#REF!</definedName>
    <definedName name="TRADE2">#REF!</definedName>
    <definedName name="tram">[84]THTram!#REF!</definedName>
    <definedName name="tram100">'[10]dongia (2)'!#REF!</definedName>
    <definedName name="tram1x25">'[10]dongia (2)'!#REF!</definedName>
    <definedName name="tramatcong1">#REF!</definedName>
    <definedName name="tramatcong2">#REF!</definedName>
    <definedName name="TRANSFORMER">'[126]NEW-PANEL'!#REF!</definedName>
    <definedName name="tranhietdo">#REF!</definedName>
    <definedName name="TraTH">'[188]dtct cong'!$A$9:$A$649</definedName>
    <definedName name="TRAvH">#REF!</definedName>
    <definedName name="TRAVL">#REF!</definedName>
    <definedName name="tronasp">[22]Names!$D$129</definedName>
    <definedName name="tronbt">[22]Names!$D$90</definedName>
    <definedName name="TronD10D18">'[178]4'!$K$14</definedName>
    <definedName name="TronD6D8">'[178]4'!$K$13</definedName>
    <definedName name="trontron">#REF!</definedName>
    <definedName name="Trô_P1">'[68]Bill-LT-5'!$C$264</definedName>
    <definedName name="Trô_P10">'[68]Bill-LT-5'!$C$597</definedName>
    <definedName name="Trô_P11">'[68]Bill-LT-5'!$C$634</definedName>
    <definedName name="Trô_P2">'[68]Bill-LT-5'!$C$301</definedName>
    <definedName name="Trô_P3">'[68]Bill-LT-5'!$C$338</definedName>
    <definedName name="Trô_P4">'[68]Bill-LT-5'!$C$375</definedName>
    <definedName name="Trô_P5">'[68]Bill-LT-5'!$C$412</definedName>
    <definedName name="Trô_P6">'[68]Bill-LT-5'!$C$449</definedName>
    <definedName name="Trô_P7">'[68]Bill-LT-5'!$C$486</definedName>
    <definedName name="Trô_P8">'[68]Bill-LT-5'!$C$523</definedName>
    <definedName name="Trô_P9">'[68]Bill-LT-5'!$C$560</definedName>
    <definedName name="tru10mtc">'[10]t-h HA THE'!#REF!</definedName>
    <definedName name="Tru4_Bdien">[15]CHITIET!#REF!</definedName>
    <definedName name="tru8mtc">'[10]t-h HA THE'!#REF!</definedName>
    <definedName name="TruT10">[15]CHITIET!#REF!</definedName>
    <definedName name="TruT2">[15]CHITIET!#REF!</definedName>
    <definedName name="TruT3">[15]CHITIET!#REF!</definedName>
    <definedName name="TruT5">[15]CHITIET!#REF!</definedName>
    <definedName name="TruT6">[15]CHITIET!#REF!</definedName>
    <definedName name="TruT7">[15]CHITIET!#REF!</definedName>
    <definedName name="TruT8">[15]CHITIET!#REF!</definedName>
    <definedName name="TruT9">[15]CHITIET!#REF!</definedName>
    <definedName name="u">#REF!</definedName>
    <definedName name="USCT">#REF!</definedName>
    <definedName name="USCTKU">#REF!</definedName>
    <definedName name="USKC">#REF!</definedName>
    <definedName name="USNC">#REF!</definedName>
    <definedName name="v">'[178]4'!$K$24</definedName>
    <definedName name="V.">'[140]Thuyetminh Q'!#REF!</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[52]Input!#REF!</definedName>
    <definedName name="V_2">[52]Input!#REF!</definedName>
    <definedName name="v_25">'[5]Tai trong'!$L$92</definedName>
    <definedName name="V_3">[52]Input!#REF!</definedName>
    <definedName name="V_4">[52]Input!#REF!</definedName>
    <definedName name="V0">'[5]Tai trong'!#REF!</definedName>
    <definedName name="VA">[25]ND!#REF!</definedName>
    <definedName name="vankhuon">[32]vlieu!$N$72</definedName>
    <definedName name="VARIINST">#REF!</definedName>
    <definedName name="VARIPURC">#REF!</definedName>
    <definedName name="VB">'[5]Tai trong'!#REF!</definedName>
    <definedName name="Vc">#REF!</definedName>
    <definedName name="vcdatd">#REF!</definedName>
    <definedName name="VCDD3p">'[10]KPVC-BD '!#REF!</definedName>
    <definedName name="vcddx">#REF!</definedName>
    <definedName name="VCTT">#REF!</definedName>
    <definedName name="VCVBT1">'[10]VCV-BE-TONG'!$G$11</definedName>
    <definedName name="VCVBT2">'[10]VCV-BE-TONG'!$G$17</definedName>
    <definedName name="vcxa">[123]TT04!$J$20</definedName>
    <definedName name="VCHT">#REF!</definedName>
    <definedName name="vd3p">#REF!</definedName>
    <definedName name="vdkt">[30]gVL!$Q$55</definedName>
    <definedName name="VDZ">'[5]Tai trong'!#REF!</definedName>
    <definedName name="vgio">'[5]Tai trong'!$L$91</definedName>
    <definedName name="vk">#REF!</definedName>
    <definedName name="VL">[153]V.lieu!$B$7:$H$283</definedName>
    <definedName name="vl1p">#REF!</definedName>
    <definedName name="vl3p">#REF!</definedName>
    <definedName name="vldd">'[10]TH XL'!#REF!</definedName>
    <definedName name="vldn400">#REF!</definedName>
    <definedName name="vldn600">#REF!</definedName>
    <definedName name="VLHC">[10]TNHCHINH!$I$38</definedName>
    <definedName name="VLIEU">#REF!</definedName>
    <definedName name="VLM">#REF!</definedName>
    <definedName name="vltr">'[10]TH XL'!#REF!</definedName>
    <definedName name="vltram">#REF!</definedName>
    <definedName name="vm">[52]Input!#REF!</definedName>
    <definedName name="vm1.">[52]Input!#REF!</definedName>
    <definedName name="vm2.">[52]Input!#REF!</definedName>
    <definedName name="vn1.">[52]Input!#REF!</definedName>
    <definedName name="vn2.">[52]Input!#REF!</definedName>
    <definedName name="Vr">'[61]B-B'!$F$59</definedName>
    <definedName name="vr3p">#REF!</definedName>
    <definedName name="Vs">#REF!</definedName>
    <definedName name="vt1pbs">'[10]lam-moi'!#REF!</definedName>
    <definedName name="vtbs">'[10]lam-moi'!#REF!</definedName>
    <definedName name="Vu">#REF!</definedName>
    <definedName name="Vu_">#REF!</definedName>
    <definedName name="vung">#REF!</definedName>
    <definedName name="vv">#REF!</definedName>
    <definedName name="VVV" hidden="1">{"USD",#N/A,FALSE,"Dec 96 "}</definedName>
    <definedName name="W">#REF!</definedName>
    <definedName name="wb">#REF!</definedName>
    <definedName name="WC">'[13]Tai trong'!$H$12</definedName>
    <definedName name="WL">'[13]Tai trong'!$H$371</definedName>
    <definedName name="WLd">'[13]Tai trong'!$H$375</definedName>
    <definedName name="WLL">'[5]Tai trong'!#REF!</definedName>
    <definedName name="wrn.chi._.tiÆt." hidden="1">{#N/A,#N/A,FALSE,"Chi tiÆt"}</definedName>
    <definedName name="wrn.Net._.Sales._.en._.FF_Dec." hidden="1">{"FF",#N/A,FALSE,"Dec 96 "}</definedName>
    <definedName name="wrn.Net._.Sales._.en._.FF_janv." hidden="1">{"FF",#N/A,FALSE,"Janv 97"}</definedName>
    <definedName name="wrn.Net._.Sales._.en._.USD_Dec." hidden="1">{"USD",#N/A,FALSE,"Dec 96 "}</definedName>
    <definedName name="wrn.Net._.Sales._.en._.USD_janv." hidden="1">{"USD",#N/A,FALSE,"Janv 97"}</definedName>
    <definedName name="wrn.Projection._.en._.FF." hidden="1">{"FF",#N/A,FALSE,"Projection"}</definedName>
    <definedName name="wrn.Synt_dec." hidden="1">{"Synthese",#N/A,FALSE,"Dec 96 (2)"}</definedName>
    <definedName name="wrn.Synt_janv." hidden="1">{"Syn_janv",#N/A,FALSE,"Janv 97"}</definedName>
    <definedName name="wrn.vd." hidden="1">{#N/A,#N/A,TRUE,"BT M200 da 10x20"}</definedName>
    <definedName name="Ws">#REF!</definedName>
    <definedName name="Wss">#REF!</definedName>
    <definedName name="Wst">#REF!</definedName>
    <definedName name="wt">#REF!</definedName>
    <definedName name="wup">#REF!</definedName>
    <definedName name="X">#REF!</definedName>
    <definedName name="x_1">'[89]13.BANG CT'!#REF!</definedName>
    <definedName name="x_2">'[89]13.BANG CT'!#REF!</definedName>
    <definedName name="x_3">'[89]13.BANG CT'!#REF!</definedName>
    <definedName name="x_4">'[89]13.BANG CT'!#REF!</definedName>
    <definedName name="x_8I">'[89]15.MMUS GOI'!#REF!</definedName>
    <definedName name="x_8IV">'[89]14.MMUS GIUA NHIP'!#REF!</definedName>
    <definedName name="x_9I">'[89]15.MMUS GOI'!#REF!</definedName>
    <definedName name="x_9IV">'[89]14.MMUS GIUA NHIP'!#REF!</definedName>
    <definedName name="x_hien">#REF!</definedName>
    <definedName name="x_list">#REF!</definedName>
    <definedName name="x1_">#REF!</definedName>
    <definedName name="x17dnc">[10]chitiet!#REF!</definedName>
    <definedName name="x17dvl">[10]chitiet!#REF!</definedName>
    <definedName name="x17knc">[10]chitiet!#REF!</definedName>
    <definedName name="x17kvl">[10]chitiet!#REF!</definedName>
    <definedName name="X1pFCOnc">'[10]CHITIET VL-NC-TT -1p'!#REF!</definedName>
    <definedName name="X1pFCOvc">'[10]CHITIET VL-NC-TT -1p'!#REF!</definedName>
    <definedName name="X1pFCOvl">'[10]CHITIET VL-NC-TT -1p'!#REF!</definedName>
    <definedName name="x1pignc">'[10]lam-moi'!#REF!</definedName>
    <definedName name="X1pIGvc">'[10]CHITIET VL-NC-TT -1p'!#REF!</definedName>
    <definedName name="x1pigvl">'[10]lam-moi'!#REF!</definedName>
    <definedName name="x1pind">#REF!</definedName>
    <definedName name="x1pindnc">'[10]lam-moi'!#REF!</definedName>
    <definedName name="x1pindvl">'[10]lam-moi'!#REF!</definedName>
    <definedName name="x1pint">#REF!</definedName>
    <definedName name="x1pintnc">'[10]lam-moi'!#REF!</definedName>
    <definedName name="X1pINTvc">'[10]CHITIET VL-NC-TT -1p'!#REF!</definedName>
    <definedName name="x1pintvl">'[10]lam-moi'!#REF!</definedName>
    <definedName name="x1ping">#REF!</definedName>
    <definedName name="x1pingnc">'[10]lam-moi'!#REF!</definedName>
    <definedName name="x1pingvl">'[10]lam-moi'!#REF!</definedName>
    <definedName name="x1pitnc">'[10]lam-moi'!#REF!</definedName>
    <definedName name="X1pITvc">'[10]CHITIET VL-NC-TT -1p'!#REF!</definedName>
    <definedName name="x1pitvl">'[10]lam-moi'!#REF!</definedName>
    <definedName name="x2_">#REF!</definedName>
    <definedName name="x20knc">[10]chitiet!#REF!</definedName>
    <definedName name="x20kvl">[10]chitiet!#REF!</definedName>
    <definedName name="x22knc">[10]chitiet!#REF!</definedName>
    <definedName name="x22kvl">[10]chitiet!#REF!</definedName>
    <definedName name="x2mig1nc">'[10]lam-moi'!#REF!</definedName>
    <definedName name="x2mig1vl">'[10]lam-moi'!#REF!</definedName>
    <definedName name="x2min1nc">'[10]lam-moi'!#REF!</definedName>
    <definedName name="x2min1vl">'[10]lam-moi'!#REF!</definedName>
    <definedName name="x2mit1vl">'[10]lam-moi'!#REF!</definedName>
    <definedName name="x2mitnc">'[10]lam-moi'!#REF!</definedName>
    <definedName name="xa">[138]TTTram!#REF!</definedName>
    <definedName name="Xang">#REF!</definedName>
    <definedName name="xc">#REF!</definedName>
    <definedName name="XCCT">0.5</definedName>
    <definedName name="xcp">#REF!</definedName>
    <definedName name="XDGN">#REF!</definedName>
    <definedName name="xdsnc">[10]gtrinh!#REF!</definedName>
    <definedName name="xdsvl">[10]gtrinh!#REF!</definedName>
    <definedName name="xe">#REF!</definedName>
    <definedName name="Xe_lao_dÇm">#REF!</definedName>
    <definedName name="xfco">#REF!</definedName>
    <definedName name="xfco3p">#REF!</definedName>
    <definedName name="xfconc">'[10]lam-moi'!#REF!</definedName>
    <definedName name="xfconc3p">'[10]CHITIET VL-NC'!$G$94</definedName>
    <definedName name="xfcotnc">#REF!</definedName>
    <definedName name="xfcotvl">#REF!</definedName>
    <definedName name="xfcovl">'[10]lam-moi'!#REF!</definedName>
    <definedName name="xfcovl3p">'[10]CHITIET VL-NC'!$G$90</definedName>
    <definedName name="xfnc">'[10]lam-moi'!#REF!</definedName>
    <definedName name="xfvl">'[10]lam-moi'!#REF!</definedName>
    <definedName name="xg">[43]SLIEU!$E$4</definedName>
    <definedName name="xh">#REF!</definedName>
    <definedName name="xhn">#REF!</definedName>
    <definedName name="xhnnc">'[10]lam-moi'!#REF!</definedName>
    <definedName name="xhnvl">'[10]lam-moi'!#REF!</definedName>
    <definedName name="xig">#REF!</definedName>
    <definedName name="xig1">#REF!</definedName>
    <definedName name="xig1nc">'[10]lam-moi'!#REF!</definedName>
    <definedName name="xig1p">#REF!</definedName>
    <definedName name="xig1pnc">'[10]lam-moi'!#REF!</definedName>
    <definedName name="xig1pvl">'[10]lam-moi'!#REF!</definedName>
    <definedName name="xig1vl">'[10]lam-moi'!#REF!</definedName>
    <definedName name="xig2nc">'[10]lam-moi'!#REF!</definedName>
    <definedName name="xig2vl">'[10]lam-moi'!#REF!</definedName>
    <definedName name="xig3p">#REF!</definedName>
    <definedName name="xiggnc">'[10]CHITIET VL-NC'!$G$57</definedName>
    <definedName name="xiggvl">'[10]CHITIET VL-NC'!$G$53</definedName>
    <definedName name="xignc">'[10]lam-moi'!#REF!</definedName>
    <definedName name="xignc3p">#REF!</definedName>
    <definedName name="xigvl">'[10]lam-moi'!#REF!</definedName>
    <definedName name="xigvl3p">#REF!</definedName>
    <definedName name="XiMangPCB30">[73]T.Tinh!#REF!</definedName>
    <definedName name="xin">#REF!</definedName>
    <definedName name="xin190">#REF!</definedName>
    <definedName name="xin1903p">#REF!</definedName>
    <definedName name="xin190nc">'[10]lam-moi'!#REF!</definedName>
    <definedName name="xin190nc3p">'[10]CHITIET VL-NC'!$G$76</definedName>
    <definedName name="xin190vl">'[10]lam-moi'!#REF!</definedName>
    <definedName name="xin190vl3p">'[10]CHITIET VL-NC'!$G$72</definedName>
    <definedName name="xin2903p">#REF!</definedName>
    <definedName name="xin290nc3p">#REF!</definedName>
    <definedName name="xin290vl3p">#REF!</definedName>
    <definedName name="xin3p">#REF!</definedName>
    <definedName name="xin901nc">'[10]lam-moi'!#REF!</definedName>
    <definedName name="xin901vl">'[10]lam-moi'!#REF!</definedName>
    <definedName name="xind">#REF!</definedName>
    <definedName name="xind1p">#REF!</definedName>
    <definedName name="xind1pnc">'[10]lam-moi'!#REF!</definedName>
    <definedName name="xind1pvl">'[10]lam-moi'!#REF!</definedName>
    <definedName name="xind3p">#REF!</definedName>
    <definedName name="xindnc">'[10]lam-moi'!#REF!</definedName>
    <definedName name="xindnc1p">#REF!</definedName>
    <definedName name="xindnc3p">'[10]CHITIET VL-NC'!$G$85</definedName>
    <definedName name="xindvl">'[10]lam-moi'!#REF!</definedName>
    <definedName name="xindvl1p">#REF!</definedName>
    <definedName name="xindvl3p">'[10]CHITIET VL-NC'!$G$80</definedName>
    <definedName name="xinnc">'[10]lam-moi'!#REF!</definedName>
    <definedName name="xinnc3p">#REF!</definedName>
    <definedName name="xint1p">#REF!</definedName>
    <definedName name="xinvl">'[10]lam-moi'!#REF!</definedName>
    <definedName name="xinvl3p">#REF!</definedName>
    <definedName name="xing1p">#REF!</definedName>
    <definedName name="xing1pnc">'[10]lam-moi'!#REF!</definedName>
    <definedName name="xing1pvl">'[10]lam-moi'!#REF!</definedName>
    <definedName name="xingnc1p">#REF!</definedName>
    <definedName name="xingvl1p">#REF!</definedName>
    <definedName name="xit">#REF!</definedName>
    <definedName name="xit1">#REF!</definedName>
    <definedName name="xit1nc">'[10]lam-moi'!#REF!</definedName>
    <definedName name="xit1p">#REF!</definedName>
    <definedName name="xit1pnc">'[10]lam-moi'!#REF!</definedName>
    <definedName name="xit1pvl">'[10]lam-moi'!#REF!</definedName>
    <definedName name="xit1vl">'[10]lam-moi'!#REF!</definedName>
    <definedName name="xit2nc">'[10]lam-moi'!#REF!</definedName>
    <definedName name="xit2nc3p">#REF!</definedName>
    <definedName name="xit2vl">'[10]lam-moi'!#REF!</definedName>
    <definedName name="xit2vl3p">#REF!</definedName>
    <definedName name="xit3p">#REF!</definedName>
    <definedName name="xitnc">'[10]lam-moi'!#REF!</definedName>
    <definedName name="xitnc3p">#REF!</definedName>
    <definedName name="xittnc">'[10]CHITIET VL-NC'!$G$48</definedName>
    <definedName name="xittvl">'[10]CHITIET VL-NC'!$G$44</definedName>
    <definedName name="xitvl">'[10]lam-moi'!#REF!</definedName>
    <definedName name="xitvl3p">#REF!</definedName>
    <definedName name="xl">#REF!</definedName>
    <definedName name="xlc">#REF!</definedName>
    <definedName name="xlk">#REF!</definedName>
    <definedName name="xm">[87]gvl!$N$16</definedName>
    <definedName name="xmBim">#REF!</definedName>
    <definedName name="xmBut">#REF!</definedName>
    <definedName name="xmButkv3">[88]giaVL!$F$5</definedName>
    <definedName name="xmp40">#REF!</definedName>
    <definedName name="xmpc30">[17]dg!$D$14</definedName>
    <definedName name="xmpc40">[18]vlieu!#REF!</definedName>
    <definedName name="xn">#REF!</definedName>
    <definedName name="xp">#REF!</definedName>
    <definedName name="xr1nc">'[10]lam-moi'!#REF!</definedName>
    <definedName name="xr1vl">'[10]lam-moi'!#REF!</definedName>
    <definedName name="xtr3pnc">[10]gtrinh!#REF!</definedName>
    <definedName name="xtr3pvl">[10]gtrinh!#REF!</definedName>
    <definedName name="xuat_hien">[189]DTCT!$D$10:$D$283</definedName>
    <definedName name="Xuat_hien1">[190]DTCT!$A$7:$A$238</definedName>
    <definedName name="Xuat_hien2">#REF!</definedName>
    <definedName name="Xuat_hien3">#REF!</definedName>
    <definedName name="xuc0.6">[22]Names!$D$126</definedName>
    <definedName name="xuc1.25">[22]Names!$D$118</definedName>
    <definedName name="y">#REF!</definedName>
    <definedName name="y_1I">'[89]13.BANG CT'!#REF!</definedName>
    <definedName name="y_1II">'[89]13.BANG CT'!#REF!</definedName>
    <definedName name="y_1III">'[89]13.BANG CT'!#REF!</definedName>
    <definedName name="y_1IV">'[89]13.BANG CT'!#REF!</definedName>
    <definedName name="y_2I">'[89]13.BANG CT'!#REF!</definedName>
    <definedName name="y_2II">'[89]13.BANG CT'!#REF!</definedName>
    <definedName name="y_2III">'[89]13.BANG CT'!#REF!</definedName>
    <definedName name="y_2IV">'[89]13.BANG CT'!#REF!</definedName>
    <definedName name="y_3I">'[89]13.BANG CT'!#REF!</definedName>
    <definedName name="y_3II">'[89]13.BANG CT'!#REF!</definedName>
    <definedName name="y_3III">'[89]13.BANG CT'!#REF!</definedName>
    <definedName name="y_3IV">'[89]13.BANG CT'!#REF!</definedName>
    <definedName name="y_4I">'[89]13.BANG CT'!#REF!</definedName>
    <definedName name="y_4II">'[89]13.BANG CT'!#REF!</definedName>
    <definedName name="y_4III">'[89]13.BANG CT'!#REF!</definedName>
    <definedName name="y_4IV">'[89]13.BANG CT'!#REF!</definedName>
    <definedName name="y_9bI">'[89]13.BANG CT'!#REF!</definedName>
    <definedName name="y_9bII">'[89]13.BANG CT'!#REF!</definedName>
    <definedName name="y_9bIII">'[89]13.BANG CT'!#REF!</definedName>
    <definedName name="y_9bIV">'[89]13.BANG CT'!#REF!</definedName>
    <definedName name="y_9I">'[89]13.BANG CT'!#REF!</definedName>
    <definedName name="y_9II">'[89]13.BANG CT'!#REF!</definedName>
    <definedName name="y_9III">'[89]13.BANG CT'!#REF!</definedName>
    <definedName name="y_9IV">'[89]13.BANG CT'!#REF!</definedName>
    <definedName name="y_list">#REF!</definedName>
    <definedName name="yc.">'[28]Gioi thieu'!#REF!</definedName>
    <definedName name="ycp">#REF!</definedName>
    <definedName name="ytddg">#REF!</definedName>
    <definedName name="Ythd1.5">#REF!</definedName>
    <definedName name="ythdg">#REF!</definedName>
    <definedName name="Ythdgoi">#REF!</definedName>
    <definedName name="Z">#REF!</definedName>
    <definedName name="Z0">'[5]Tai trong'!#REF!</definedName>
    <definedName name="Zip">#REF!</definedName>
    <definedName name="zl">#REF!</definedName>
    <definedName name="Zw">#REF!</definedName>
    <definedName name="ZXzX" hidden="1">{"'Sheet1'!$L$16"}</definedName>
    <definedName name="ZYX">#REF!</definedName>
    <definedName name="ZZZ">#REF!</definedName>
  </definedNames>
  <calcPr calcId="191029"/>
</workbook>
</file>

<file path=xl/calcChain.xml><?xml version="1.0" encoding="utf-8"?>
<calcChain xmlns="http://schemas.openxmlformats.org/spreadsheetml/2006/main">
  <c r="A4" i="2" l="1"/>
  <c r="A1" i="8" l="1"/>
  <c r="E45" i="4" l="1"/>
  <c r="E44" i="4"/>
  <c r="E43" i="4"/>
  <c r="E41" i="4"/>
  <c r="E40" i="4"/>
  <c r="E39" i="4"/>
  <c r="E37" i="4"/>
  <c r="E36" i="4"/>
  <c r="E35" i="4"/>
  <c r="E34" i="4"/>
  <c r="E32" i="4"/>
  <c r="E31" i="4"/>
  <c r="E30" i="4"/>
  <c r="E29" i="4"/>
  <c r="E11" i="4"/>
  <c r="E12" i="4"/>
  <c r="E13" i="4"/>
  <c r="E10" i="4"/>
  <c r="A5" i="4" l="1"/>
  <c r="A5" i="8"/>
  <c r="D9" i="4"/>
</calcChain>
</file>

<file path=xl/sharedStrings.xml><?xml version="1.0" encoding="utf-8"?>
<sst xmlns="http://schemas.openxmlformats.org/spreadsheetml/2006/main" count="1003" uniqueCount="530">
  <si>
    <t>Đơn vị: Triệu đồng</t>
  </si>
  <si>
    <t>STT</t>
  </si>
  <si>
    <t xml:space="preserve">Nội dung </t>
  </si>
  <si>
    <t>Dự toán</t>
  </si>
  <si>
    <t>Quyết toán</t>
  </si>
  <si>
    <t>So sánh</t>
  </si>
  <si>
    <t>A</t>
  </si>
  <si>
    <t>B</t>
  </si>
  <si>
    <t>3=2/1</t>
  </si>
  <si>
    <t>TỔNG NGUỒN THU NSĐP</t>
  </si>
  <si>
    <t>I</t>
  </si>
  <si>
    <t>Thu NSĐP được hưởng theo phân cấp</t>
  </si>
  <si>
    <t>-</t>
  </si>
  <si>
    <t>Thu NSĐP hưởng 100%</t>
  </si>
  <si>
    <t>Thu NSĐP hưởng từ các khoản thu phân chia</t>
  </si>
  <si>
    <t>II</t>
  </si>
  <si>
    <t xml:space="preserve">Thu bổ sung từ ngân sách cấp trên </t>
  </si>
  <si>
    <t>Thu bổ sung cân đối ngân sách</t>
  </si>
  <si>
    <t>Thu bổ sung có mục tiêu</t>
  </si>
  <si>
    <t>III</t>
  </si>
  <si>
    <t>Thu từ quỹ dự trữ tài chính</t>
  </si>
  <si>
    <t>IV</t>
  </si>
  <si>
    <t>Thu kết dư</t>
  </si>
  <si>
    <t>V</t>
  </si>
  <si>
    <t>Thu chuyển nguồn từ năm trước chuyển sang</t>
  </si>
  <si>
    <t>VI</t>
  </si>
  <si>
    <t>Thu từ NS cấp dưới nộp lên</t>
  </si>
  <si>
    <t>VII</t>
  </si>
  <si>
    <t>Vay NSNN</t>
  </si>
  <si>
    <t>TỔNG CHI NSĐP</t>
  </si>
  <si>
    <t xml:space="preserve">Tổng chi cân đối NSĐP </t>
  </si>
  <si>
    <t>Chi đầu tư phát triển</t>
  </si>
  <si>
    <t>Chi thường xuyên</t>
  </si>
  <si>
    <t>Chi trả nợ lãi các khoản do chính quyền địa phương vay</t>
  </si>
  <si>
    <t>Chi bổ sung quỹ dự trữ tài chính</t>
  </si>
  <si>
    <t>Dự phòng ngân sách</t>
  </si>
  <si>
    <t>Chi tạo nguồn, điều chỉnh tiền lương</t>
  </si>
  <si>
    <t>Chi các chương trình mục tiêu</t>
  </si>
  <si>
    <t>Chi các chương trình mục tiêu quốc gia</t>
  </si>
  <si>
    <t>Chi các chương trình mục tiêu, nhiệm vụ</t>
  </si>
  <si>
    <t>Chi chuyển nguồn sang năm sau</t>
  </si>
  <si>
    <t>C</t>
  </si>
  <si>
    <t>BỘI CHI NSĐP/BỘI THU NSĐP/KẾT DƯ NSĐP</t>
  </si>
  <si>
    <t>D</t>
  </si>
  <si>
    <t>CHI TRẢ NỢ GỐC CỦA NSĐP</t>
  </si>
  <si>
    <t>Từ nguồn vay để trả nợ gốc</t>
  </si>
  <si>
    <t>Từ nguồn bội thu, tăng thu, tiết kiệm chi, kết dư ngân sách cấp tỉnh</t>
  </si>
  <si>
    <t>E</t>
  </si>
  <si>
    <t>TỔNG MỨC VAY CỦA NSĐP</t>
  </si>
  <si>
    <t>Vay để bù đắp bội chi</t>
  </si>
  <si>
    <t>Vay để trả nợ gốc</t>
  </si>
  <si>
    <t>G</t>
  </si>
  <si>
    <t>TỔNG MỨC DƯ NỢ VAY CUỐI NĂM CỦA NSĐP</t>
  </si>
  <si>
    <t>Nội dung</t>
  </si>
  <si>
    <t>So sánh (%)</t>
  </si>
  <si>
    <t>Tổng thu NSNN</t>
  </si>
  <si>
    <t>Thu NSĐP</t>
  </si>
  <si>
    <t>5=3/1</t>
  </si>
  <si>
    <t>6=4/2</t>
  </si>
  <si>
    <t>TỔNG NGUỒN THU NSNN (A+B+C+D+E)</t>
  </si>
  <si>
    <t>TỔNG THU CÂN ĐỐI NSNN</t>
  </si>
  <si>
    <t>Thu nội địa</t>
  </si>
  <si>
    <t xml:space="preserve">Thu từ khu vực DNNN do trung ương quản lý </t>
  </si>
  <si>
    <t>Thuế giá trị gia tăng</t>
  </si>
  <si>
    <t>Trong đó: Thu từ hoạt động thăm dò, khai thác, dầu khí</t>
  </si>
  <si>
    <t>Thuế thu nhập doanh nghiệp</t>
  </si>
  <si>
    <t>Thuế tiêu thụ đặc biệt</t>
  </si>
  <si>
    <t>Trong đó: Thu từ cơ sở kinh doanh nhập khẩu tiếp tục bán ra trong nước</t>
  </si>
  <si>
    <t>Thuế tài nguyên</t>
  </si>
  <si>
    <t>Trong đó: Thuế tài nguyên dầu, khí</t>
  </si>
  <si>
    <t>Thu khác</t>
  </si>
  <si>
    <t xml:space="preserve">Thu từ khu vực DNNN do địa phương quản lý </t>
  </si>
  <si>
    <t>Thuế môn bài</t>
  </si>
  <si>
    <t xml:space="preserve">Thu từ thu nhập sau thuế </t>
  </si>
  <si>
    <t xml:space="preserve">Thu từ khu vực doanh nghiệp có vốn đầu tư nước ngoài </t>
  </si>
  <si>
    <t>Trong đó: Thu từ hoạt động thăm dò và khai thác dầu, khí</t>
  </si>
  <si>
    <t xml:space="preserve">Trong đó: Thu từ hoạt động thăm dò và khai thác dầu, khí </t>
  </si>
  <si>
    <t xml:space="preserve">Thu từ khí thiên nhiên </t>
  </si>
  <si>
    <t>Trong đó: - Thu từ cơ sở kinh doanh nhập khẩu tiếp tục bán ra trong nước</t>
  </si>
  <si>
    <t>Tiền thuê mặt đất, mặt nước</t>
  </si>
  <si>
    <t xml:space="preserve">Thu từ khu vực kinh tế ngoài quốc doanh </t>
  </si>
  <si>
    <t xml:space="preserve">Trong đó: Thu từ cơ sở kinh doanh nhập khẩu tiếp tục bán ra trong nước </t>
  </si>
  <si>
    <t>Thuế thu nhập cá nhân</t>
  </si>
  <si>
    <t>Thuế bảo vệ môi trường</t>
  </si>
  <si>
    <t>Lệ phí trước bạ</t>
  </si>
  <si>
    <t>Thu phí, lệ phí</t>
  </si>
  <si>
    <t>Phí và lệ phí trung ương</t>
  </si>
  <si>
    <t>Phí và lệ phí tỉnh</t>
  </si>
  <si>
    <t>Phí và lệ phí huyện</t>
  </si>
  <si>
    <t>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</si>
  <si>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</si>
  <si>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</si>
  <si>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</si>
  <si>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</si>
  <si>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</si>
  <si>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</si>
  <si>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</si>
  <si>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</si>
  <si>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</si>
  <si>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từ dầu thô</t>
  </si>
  <si>
    <t xml:space="preserve">Thu từ hoạt động xuất nhập khẩu </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</si>
  <si>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</si>
  <si>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</si>
  <si>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</si>
  <si>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</si>
  <si>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</si>
  <si>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viện trợ</t>
  </si>
  <si>
    <t>Các khoản đóng góp</t>
  </si>
  <si>
    <t>VAY CỦA NSĐP</t>
  </si>
  <si>
    <t>THU TỪ QUỸ DỰ TRỮ TÀI CHÍNH</t>
  </si>
  <si>
    <t>THU KẾT DƯ NĂM TRƯỚC</t>
  </si>
  <si>
    <t>THU CHUYỂN NGUỒN TỪ NĂM TRƯỚC CHUYỂN SANG</t>
  </si>
  <si>
    <t xml:space="preserve">TỔNG CHI NGÂN SÁCH ĐỊA PHƯƠNG </t>
  </si>
  <si>
    <t>CHI CÂN ĐỐI NGÂN SÁCH ĐỊA PHƯƠNG</t>
  </si>
  <si>
    <t xml:space="preserve">Chi đầu tư phát triển </t>
  </si>
  <si>
    <t>Chi đầu tư cho các dự án</t>
  </si>
  <si>
    <t>Trong đó: Chia theo lĩnh vực</t>
  </si>
  <si>
    <t xml:space="preserve"> Chi giáo dục - đào tạo và dạy nghề</t>
  </si>
  <si>
    <t xml:space="preserve"> Chi khoa học và công nghệ</t>
  </si>
  <si>
    <t>Trong đó: Chia theo nguồn vốn</t>
  </si>
  <si>
    <t>Chi đầu tư từ nguồn thu tiền sử dụng đất</t>
  </si>
  <si>
    <t>Chi xây dựng cơ bản tập trung</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</si>
  <si>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</si>
  <si>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</si>
  <si>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Trong đó:</t>
  </si>
  <si>
    <t xml:space="preserve">  Chi giáo dục - đào tạo và dạy nghề</t>
  </si>
  <si>
    <t xml:space="preserve">  Chi khoa học và công nghệ </t>
  </si>
  <si>
    <t xml:space="preserve">Chi trả nợ lãi các khoản do chính quyền địa phương vay </t>
  </si>
  <si>
    <t xml:space="preserve">Chi bổ sung quỹ dự trữ tài chính </t>
  </si>
  <si>
    <t>Chi viện trợ</t>
  </si>
  <si>
    <t>CHI CÁC CHƯƠNG TRÌNH MỤC TIÊU</t>
  </si>
  <si>
    <t>Vốn đầu tư thực hiện các dự án, nhiệm vụ</t>
  </si>
  <si>
    <t>Thực hiện chính sách</t>
  </si>
  <si>
    <t>BS có mục tiêu khác</t>
  </si>
  <si>
    <t xml:space="preserve">CHI CHUYỂN NGUỒN SANG NĂM SAU </t>
  </si>
  <si>
    <t>CHI NGÂN SÁCH CẤP TỈNH THEO LĨNH VỰC</t>
  </si>
  <si>
    <t>Chi giáo dục - đào tạo và dạy nghề</t>
  </si>
  <si>
    <t>Chi khoa học và công nghệ</t>
  </si>
  <si>
    <t xml:space="preserve">Chi quốc phòng </t>
  </si>
  <si>
    <t>Chi an ninh và trật tự an toàn xã hội</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</si>
  <si>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</si>
  <si>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</si>
  <si>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</si>
  <si>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</si>
  <si>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</si>
  <si>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</si>
  <si>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nhà nước, đảng, đoàn thể</t>
  </si>
  <si>
    <t>Chi bảo đảm xã hội</t>
  </si>
  <si>
    <t xml:space="preserve">Chi khoa học và công nghệ </t>
  </si>
  <si>
    <t>Chi thường xuyên khác</t>
  </si>
  <si>
    <t>CHI BỔ SUNG CÂN ĐỐI CHO NGÂN SÁCH HUYỆN</t>
  </si>
  <si>
    <t>Tên đơn vị</t>
  </si>
  <si>
    <t xml:space="preserve">Dự toán </t>
  </si>
  <si>
    <t>Tổng số</t>
  </si>
  <si>
    <t>Chi trả nợ lãi do chính quyền địa phương vay (2)</t>
  </si>
  <si>
    <t>Chi bổ sung quỹ dự trữ tài chính (2)</t>
  </si>
  <si>
    <t>Chi chương trình MTQG</t>
  </si>
  <si>
    <t>Chi chuyển nguồn sang ngân sách năm sau</t>
  </si>
  <si>
    <t>TỔNG SỐ</t>
  </si>
  <si>
    <t>Văn phòng UBND tỉnh</t>
  </si>
  <si>
    <t>Sở Kế hoạch và Đầu tư</t>
  </si>
  <si>
    <t xml:space="preserve">Chi cục Thuỷ sản </t>
  </si>
  <si>
    <t xml:space="preserve">Chi cục Quản lý chất lượng nông lâm sản và thuỷ sản </t>
  </si>
  <si>
    <t xml:space="preserve">Vườn Quốc gia Xuân Sơn </t>
  </si>
  <si>
    <t>Trung tâm khuyến nông</t>
  </si>
  <si>
    <t>Sở Nội vụ</t>
  </si>
  <si>
    <t>Thanh tra tỉnh</t>
  </si>
  <si>
    <t>Sở Tài chính</t>
  </si>
  <si>
    <t>Sở Công thương</t>
  </si>
  <si>
    <t>Sở Xây dựng</t>
  </si>
  <si>
    <t>Sở Giao thông vận tải</t>
  </si>
  <si>
    <t xml:space="preserve">Sở Tư pháp. </t>
  </si>
  <si>
    <t>Sở Tài nguyên và Môi trường</t>
  </si>
  <si>
    <t xml:space="preserve">Chi cục Bảo vệ Môi trường </t>
  </si>
  <si>
    <t>Văn phòng đăng ký quyền sử dụng đất</t>
  </si>
  <si>
    <t>Trung tâm phát triển quỹ đất</t>
  </si>
  <si>
    <t xml:space="preserve">Bảo tàng Hùng Vương </t>
  </si>
  <si>
    <t>Thư viện tỉnh</t>
  </si>
  <si>
    <t>Hội Liên hiệp Văn học nghệ thuật Phú Thọ</t>
  </si>
  <si>
    <t>Tạp chí văn nghệ Đất Tổ</t>
  </si>
  <si>
    <t>Hội Nhà báo</t>
  </si>
  <si>
    <t>Chi cục phòng chống tệ nạn xã hội</t>
  </si>
  <si>
    <t xml:space="preserve">Sở Ngoại vụ </t>
  </si>
  <si>
    <t>Chi cục Văn thư lưu trữ</t>
  </si>
  <si>
    <t xml:space="preserve">Quỹ phát triển đất tỉnh Phú Thọ </t>
  </si>
  <si>
    <t>Phòng công chứng số 1</t>
  </si>
  <si>
    <t>Phòng công chứng số 2</t>
  </si>
  <si>
    <t>Văn phòng Ban an toàn giao thông tỉnh.</t>
  </si>
  <si>
    <t>Tỉnh đoàn thanh niên</t>
  </si>
  <si>
    <t xml:space="preserve">Hội liên hiệp thanh niên </t>
  </si>
  <si>
    <t>Liên minh HTX</t>
  </si>
  <si>
    <t>Trung tâm hội nghị tỉnh</t>
  </si>
  <si>
    <t xml:space="preserve">Hội bảo trợ người tàn tật và trẻ em mồ côi tỉnh Phú Thọ </t>
  </si>
  <si>
    <t xml:space="preserve">Hội luật gia </t>
  </si>
  <si>
    <t xml:space="preserve">Hội sinh vật cảnh và làm vườn  </t>
  </si>
  <si>
    <t>Trường THPT Thanh Sơn</t>
  </si>
  <si>
    <t>Trường THPT Minh Đài</t>
  </si>
  <si>
    <t>Trường THPT Văn Miếu</t>
  </si>
  <si>
    <t>Trường THPT Hương Cần</t>
  </si>
  <si>
    <t>Trường THPT Yên Lập</t>
  </si>
  <si>
    <t>Trường THPT Minh Hoà</t>
  </si>
  <si>
    <t>Trường THPT Lương Sơn</t>
  </si>
  <si>
    <t>Trường THPT Cẩm Khê</t>
  </si>
  <si>
    <t>Trường THPT Hiền Đa</t>
  </si>
  <si>
    <t>Trường THPT Phương Xá</t>
  </si>
  <si>
    <t>Trường THPT Hạ Hoà</t>
  </si>
  <si>
    <t>Trường THPT Vĩnh Chân</t>
  </si>
  <si>
    <t>Trường THPT Thanh Ba</t>
  </si>
  <si>
    <t>Trường THPT Yển Khê</t>
  </si>
  <si>
    <t>Trường THPT Đoan Hùng</t>
  </si>
  <si>
    <t>Trường THPT Chân Mộng</t>
  </si>
  <si>
    <t>Trường THPT Quế Lâm</t>
  </si>
  <si>
    <t>Trường THPT Thanh Thuỷ</t>
  </si>
  <si>
    <t>Trường THPT Trung Nghĩa</t>
  </si>
  <si>
    <t>Trường THPT Phù Ninh</t>
  </si>
  <si>
    <t>Trường THPT Tử Đà</t>
  </si>
  <si>
    <t>Trường THPT Trung Giáp</t>
  </si>
  <si>
    <t>Trường THPT Long Châu Sa</t>
  </si>
  <si>
    <t>Trường THPT Phong Châu</t>
  </si>
  <si>
    <t>Trường THPT Mỹ Văn</t>
  </si>
  <si>
    <t xml:space="preserve">Trường THPT Tam Nông </t>
  </si>
  <si>
    <t>Trường THPT Hùng Vương</t>
  </si>
  <si>
    <t xml:space="preserve">Trường THPT Việt Trì </t>
  </si>
  <si>
    <t>Trường THPT CN Việt Trì</t>
  </si>
  <si>
    <t>Trường THPT KT Việt Trì</t>
  </si>
  <si>
    <t>Trường THPT Chuyên Hùng Vương</t>
  </si>
  <si>
    <t>Trường Đại học Hùng vương</t>
  </si>
  <si>
    <t xml:space="preserve">Trung tâm dịch vụ việc làm </t>
  </si>
  <si>
    <t>Trường trung cấp nghề HERMANGMEINER</t>
  </si>
  <si>
    <t>Sở Y tế</t>
  </si>
  <si>
    <t xml:space="preserve">Trung tâm kiểm nghiệm </t>
  </si>
  <si>
    <t xml:space="preserve">Hội đông y </t>
  </si>
  <si>
    <t>Chi cục an toàn vệ sinh thực phẩm</t>
  </si>
  <si>
    <t>Cục thống kê</t>
  </si>
  <si>
    <t>Huyện, thành, thị</t>
  </si>
  <si>
    <t xml:space="preserve">Quyết toán </t>
  </si>
  <si>
    <t>Trong đó</t>
  </si>
  <si>
    <t>BS mục tiêu</t>
  </si>
  <si>
    <t>BS cân đối</t>
  </si>
  <si>
    <t>Nguồn vốn sự nghiệp để thực hiện các nhiệm vụ</t>
  </si>
  <si>
    <t>Nguồn vốn để thực hiện các chế độ, chính sách, nhiệm vụ khác</t>
  </si>
  <si>
    <t>Cộng</t>
  </si>
  <si>
    <t>Việt Trì</t>
  </si>
  <si>
    <t>Phú Thọ</t>
  </si>
  <si>
    <t>Phù Ninh</t>
  </si>
  <si>
    <t>Lâm Thao</t>
  </si>
  <si>
    <t>Tam Nông</t>
  </si>
  <si>
    <t>Thanh Thủy</t>
  </si>
  <si>
    <t>Đoan Hùng</t>
  </si>
  <si>
    <t>Thanh Ba</t>
  </si>
  <si>
    <t>Hạ Hòa</t>
  </si>
  <si>
    <t>Cẩm Khê</t>
  </si>
  <si>
    <t>Yên Lập</t>
  </si>
  <si>
    <t>Thanh Sơn</t>
  </si>
  <si>
    <t>Tân Sơn</t>
  </si>
  <si>
    <t>UBND TỈNH PHÚ THỌ</t>
  </si>
  <si>
    <t>Biểu số 63/CK-NSNN</t>
  </si>
  <si>
    <t>Biểu số 62/CK-NSNN</t>
  </si>
  <si>
    <t>Biểu số 64/CK-NSNN</t>
  </si>
  <si>
    <t>Biểu số 67/CK-NSNN</t>
  </si>
  <si>
    <t>Biểu số 66/CK-NSNN</t>
  </si>
  <si>
    <t>Biểu số 65/CK-NSNN</t>
  </si>
  <si>
    <t>QUYẾT TOÁN CHI NGÂN SÁCH CẤP TỈNH THEO LĨNH VỰC NĂM 2018</t>
  </si>
  <si>
    <t xml:space="preserve">  </t>
  </si>
  <si>
    <t>T</t>
  </si>
  <si>
    <t xml:space="preserve">CHI BỔ SUNG CÂN ĐỐI CHO NGÂN SÁCH CẤP DƯỚI </t>
  </si>
  <si>
    <r>
      <t xml:space="preserve">Chi đầu tư phát triển </t>
    </r>
    <r>
      <rPr>
        <sz val="12"/>
        <rFont val="Times New Roman"/>
        <family val="1"/>
      </rPr>
      <t>(Không kể CT MTQG)</t>
    </r>
  </si>
  <si>
    <r>
      <t xml:space="preserve">Chi thường xuyên </t>
    </r>
    <r>
      <rPr>
        <sz val="12"/>
        <rFont val="Times New Roman"/>
        <family val="1"/>
      </rPr>
      <t>(Không kể CT MTQG)</t>
    </r>
  </si>
  <si>
    <t>Chi cục Chăn nuôi và thú y</t>
  </si>
  <si>
    <t>Chi cục Trồng trọt và Bảo vệ thực vật</t>
  </si>
  <si>
    <t>Ban Thi đua khen thưởng</t>
  </si>
  <si>
    <t>Ban Tôn giáo</t>
  </si>
  <si>
    <t>TT thông tin Tư vấn tài sản và Dịch vụ tài chính</t>
  </si>
  <si>
    <t xml:space="preserve">Trung tâm Thông tin tư vấn và Dịch vụ đối ngoại </t>
  </si>
  <si>
    <t>Trường phổ thông Dân tộc Nội trú THCS và THPT Yên Lập</t>
  </si>
  <si>
    <t xml:space="preserve">Trung tâm Giám định Y khoa </t>
  </si>
  <si>
    <t>Chi cục Dân số - KHHGĐ</t>
  </si>
  <si>
    <t>Trường Cao đẳng Y tế</t>
  </si>
  <si>
    <t>Trung tâm Văn hóa và Chiếu phim Phú Thọ</t>
  </si>
  <si>
    <t>Khu di tích lịch sử Đền Hùng</t>
  </si>
  <si>
    <t>Trung tâm Quản lý Khai thác khu liên hợp TDTT</t>
  </si>
  <si>
    <t>Ban quản lý dự án đầu tư xây dựng công trình giao thông</t>
  </si>
  <si>
    <t xml:space="preserve">Trung cấp Nghề Dân tộc Nội trú Phú Thọ </t>
  </si>
  <si>
    <t xml:space="preserve">Chi hoạt động sự nghiệp </t>
  </si>
  <si>
    <t xml:space="preserve">Quỹ Bảo vệ môi trường </t>
  </si>
  <si>
    <t xml:space="preserve">TT Thông tin tư liêu thanh tra </t>
  </si>
  <si>
    <t>BAN DÂN TỘC</t>
  </si>
  <si>
    <t>Hội liên hiệp phụ nữ tỉnh</t>
  </si>
  <si>
    <t xml:space="preserve">TT Hỗ trợ nông dân và GDNN </t>
  </si>
  <si>
    <t>HỘI CỰU CHIẾN BINH</t>
  </si>
  <si>
    <t>HỘI CHỮ THẬP ĐỎ</t>
  </si>
  <si>
    <t>LIÊN HIỆP CÁC HỘI KHOA HỌC VÀ KỸ THUẬT TỈNH</t>
  </si>
  <si>
    <t>LIÊN HIỆP CÁC TỔ CHỨC HỮU NGHỊ TỈNH</t>
  </si>
  <si>
    <t>TRƯỜNG CAO ĐẲNG NGHỀ</t>
  </si>
  <si>
    <t xml:space="preserve">Bộ CHQS tỉnh </t>
  </si>
  <si>
    <t>Nội dung (1)</t>
  </si>
  <si>
    <t>Chương trình mục tiêu quốc gia Xây dựng nông thôn mới</t>
  </si>
  <si>
    <t>Chương trình mục tiêu quốc gia Giảm nghèo bền vững</t>
  </si>
  <si>
    <t>Đầu tư phát triển</t>
  </si>
  <si>
    <t>Kinh phí sự nghiệp</t>
  </si>
  <si>
    <t>Chia ra</t>
  </si>
  <si>
    <t>Vốn trong nước</t>
  </si>
  <si>
    <t>Vốn ngoài nước</t>
  </si>
  <si>
    <t>Ngân sách cấp tỉnh</t>
  </si>
  <si>
    <t>Biểu số 68/CK-NSNN</t>
  </si>
  <si>
    <t xml:space="preserve">TỔNG CHI </t>
  </si>
  <si>
    <t>I1</t>
  </si>
  <si>
    <t>VĂN PHÒNG UBND TỈNH VÀ ĐƠN VỊ TRỰC THUỘC</t>
  </si>
  <si>
    <t>I2</t>
  </si>
  <si>
    <t>I3</t>
  </si>
  <si>
    <t>SỞ KẾ HOẠCH VÀ ĐẦU TƯ VÀ CÁC ĐƠN VỊ TRỰC THUỘC</t>
  </si>
  <si>
    <t>I4</t>
  </si>
  <si>
    <t>SỞ NN&amp; PTNT VÀ CÁC ĐƠN VỊ TRỰC THUỘC</t>
  </si>
  <si>
    <t xml:space="preserve">Chi cục Thuỷ lợi </t>
  </si>
  <si>
    <t xml:space="preserve">Chi cục kiểm lâm </t>
  </si>
  <si>
    <t>I5</t>
  </si>
  <si>
    <t>SỞ NỘI VỤ VÀ CÁC ĐƠN VỊ TRỰC THUỘC</t>
  </si>
  <si>
    <t>I6</t>
  </si>
  <si>
    <t>SỞ TÀI CHÍNH VÀ CÁC ĐƠN VỊ TRỰC THUỘC</t>
  </si>
  <si>
    <t>I7</t>
  </si>
  <si>
    <t>SỞ CÔNG THƯƠNG VÀ CÁC ĐƠN VỊ TRỰC THUỘC</t>
  </si>
  <si>
    <t xml:space="preserve">Trung tâm Khuyến công và Tư vấn phát triển công thương </t>
  </si>
  <si>
    <t>I8</t>
  </si>
  <si>
    <t>SỞ XÂY DỰNG VÀ CÁC ĐƠN VỊ TRỰC THUỘC</t>
  </si>
  <si>
    <t>I9</t>
  </si>
  <si>
    <t>SỞ TƯ PHÁP VÀ CÁC ĐƠN VỊ TRỰC THUỘC</t>
  </si>
  <si>
    <t>I10</t>
  </si>
  <si>
    <t>SỞ THÔNG TIN VÀ TRUYỀN THÔNG VÀ CÁC ĐƠN VỊ TRỰC THUỘC</t>
  </si>
  <si>
    <t xml:space="preserve">Trung tâm Công nghệ thông tin và Truyền thông </t>
  </si>
  <si>
    <t>I11</t>
  </si>
  <si>
    <t>SỞ NGOẠI VỤ VÀ CÁC ĐƠN VỊ TRỰC THUỘC</t>
  </si>
  <si>
    <t>I12</t>
  </si>
  <si>
    <t>SỞ GIÁO DỤC VÀ ĐÀO TẠO VÀ CÁC ĐƠN VỊ TRỰC THUỘC</t>
  </si>
  <si>
    <t>I13</t>
  </si>
  <si>
    <t>SỞ Y TẾ VÀ CÁC ĐƠN VỊ TRỰC THUỘC</t>
  </si>
  <si>
    <t xml:space="preserve">Trung tâm kiểm soát bệnh tật </t>
  </si>
  <si>
    <t>I14</t>
  </si>
  <si>
    <t xml:space="preserve">Đoàn nghệ thuật tỉnh </t>
  </si>
  <si>
    <t xml:space="preserve">Trung tâm Đào tạo, huấn luyện TDTT tỉnh </t>
  </si>
  <si>
    <t>I15</t>
  </si>
  <si>
    <t>SỞ GIAO THÔNG VẬN TẢI VÀ CÁC ĐƠN VỊ TRỰC THUỘC</t>
  </si>
  <si>
    <t>I16</t>
  </si>
  <si>
    <t>SỞ LAO ĐỘNG - THƯƠNG BINH VÀ XÃ HỘI VÀ CÁC ĐƠN VỊ TRỰC THUỘC</t>
  </si>
  <si>
    <t xml:space="preserve">Cơ sở điều trị nghiện ma túy tỉnh Phú Thọ </t>
  </si>
  <si>
    <t>I17</t>
  </si>
  <si>
    <t>SỞ KHOA HỌC CÔNG NGHỆ VÀ CÁC ĐƠN VỊ TRỰC THUỘC</t>
  </si>
  <si>
    <t>Chi cục Tiêu chuẩn đo lường chất lượng</t>
  </si>
  <si>
    <t xml:space="preserve">Trung tâm ứng dụng và Thông tin khoa học công nghệ </t>
  </si>
  <si>
    <t>I18</t>
  </si>
  <si>
    <t>SỞ TÀI NGUYÊN VÀ MÔI TRƯỜNG VÀ CÁC ĐƠN VỊ TRỰC THUỘC</t>
  </si>
  <si>
    <t>Trung tâm kỹ thuật, công nghệ Tài nguyên và Môi Trường</t>
  </si>
  <si>
    <t>I19</t>
  </si>
  <si>
    <t>THANH TRA TỈNH VÀ CÁC ĐƠN VỊ TRỰC THUỘC</t>
  </si>
  <si>
    <t>I20</t>
  </si>
  <si>
    <t>I21</t>
  </si>
  <si>
    <t>BAN QL CÁC KCN VÀ CÁC ĐƠN VỊ TRỰC THUỘC</t>
  </si>
  <si>
    <t>I22</t>
  </si>
  <si>
    <t xml:space="preserve">KHỐI ĐẢNG </t>
  </si>
  <si>
    <t>I23</t>
  </si>
  <si>
    <t>TỈNH ĐOÀN THANH NIÊN VÀ CÁC ĐƠN VỊ TRỰC THUỘC</t>
  </si>
  <si>
    <t xml:space="preserve">Trung tâm Thanh thiếu Nhi Hùng Vương </t>
  </si>
  <si>
    <t>I24</t>
  </si>
  <si>
    <t>HỘI LIÊN HIỆP PHỤ NỮ TỈNH VÀ ĐƠN VỊ TRỰC THUỘC</t>
  </si>
  <si>
    <t>I25</t>
  </si>
  <si>
    <t>I26</t>
  </si>
  <si>
    <t>HỘI NÔNG DÂN VÀ ĐƠN VỊ TRỰC THUỘC</t>
  </si>
  <si>
    <t>I27</t>
  </si>
  <si>
    <t>I28</t>
  </si>
  <si>
    <t>LIÊN MINH HTX VÀ ĐƠN VỊ TRỰC THUỘC</t>
  </si>
  <si>
    <t>I29</t>
  </si>
  <si>
    <t>I30</t>
  </si>
  <si>
    <t>I31</t>
  </si>
  <si>
    <t>I32</t>
  </si>
  <si>
    <t>I33</t>
  </si>
  <si>
    <t>CÁC HỘI ĐẶC THÙ</t>
  </si>
  <si>
    <t xml:space="preserve">Hội người mù </t>
  </si>
  <si>
    <t>I34</t>
  </si>
  <si>
    <t>I35</t>
  </si>
  <si>
    <t>TRƯỜNG ĐẠI HỌC HÙNG VƯƠNG VÀ ĐƠN VỊ TRỰC THUỘC</t>
  </si>
  <si>
    <t>I36</t>
  </si>
  <si>
    <t>I37</t>
  </si>
  <si>
    <t>CÁC ĐƠN VỊ KHÁC</t>
  </si>
  <si>
    <t>Công an tỉnh</t>
  </si>
  <si>
    <t>Cục Quản lý thị trường</t>
  </si>
  <si>
    <t>Bảo hiểm xã hội tỉnh</t>
  </si>
  <si>
    <t>Ngân sách cấp huyện</t>
  </si>
  <si>
    <t>Chi khác</t>
  </si>
  <si>
    <t>Trung tâm xúc tiến đầu tư</t>
  </si>
  <si>
    <t>Bệnh viện Phổi</t>
  </si>
  <si>
    <t xml:space="preserve">Bệnh viện mắt </t>
  </si>
  <si>
    <t xml:space="preserve">Trung tâm Thông tin Xúc tiến Du lịch </t>
  </si>
  <si>
    <t>ỦY BAN MẶT TRẬN TỔ QUỐC TỈNH</t>
  </si>
  <si>
    <t>Hội khuyến học</t>
  </si>
  <si>
    <t>Chi hoạt động của cơ quan QLNN, đảng, đoàn thể</t>
  </si>
  <si>
    <t>TỔNG CỘNG</t>
  </si>
  <si>
    <t>1</t>
  </si>
  <si>
    <t>3</t>
  </si>
  <si>
    <t>2</t>
  </si>
  <si>
    <t>4</t>
  </si>
  <si>
    <t>5</t>
  </si>
  <si>
    <t>6</t>
  </si>
  <si>
    <t>7</t>
  </si>
  <si>
    <t>8</t>
  </si>
  <si>
    <t>9</t>
  </si>
  <si>
    <t>10</t>
  </si>
  <si>
    <t>Trung tâm trợ giúp pháp lý:</t>
  </si>
  <si>
    <t>Trung tâm dịch vụ bán đấu giá tài sản:</t>
  </si>
  <si>
    <t xml:space="preserve">Sở Thông tin và truyền thông </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</si>
  <si>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</si>
  <si>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</si>
  <si>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</si>
  <si>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</si>
  <si>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</si>
  <si>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</si>
  <si>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</si>
  <si>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</si>
  <si>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</si>
  <si>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</si>
  <si>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</si>
  <si>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</si>
  <si>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</si>
  <si>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</si>
  <si>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</si>
  <si>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</si>
  <si>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</si>
  <si>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</si>
  <si>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</si>
  <si>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</si>
  <si>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</si>
  <si>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</si>
  <si>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</si>
  <si>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</si>
  <si>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</si>
  <si>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</si>
  <si>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</si>
  <si>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</si>
  <si>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</si>
  <si>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</si>
  <si>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Trung tâm Y tế  Việt trì</t>
  </si>
  <si>
    <t>Trung tâm Y tế  thị xã  Phú Thọ</t>
  </si>
  <si>
    <t xml:space="preserve">Trung tâm Y tế  Lâm Thao </t>
  </si>
  <si>
    <t xml:space="preserve">Trung tâm Y tế  Phù Ninh </t>
  </si>
  <si>
    <t>Cơ sở 01</t>
  </si>
  <si>
    <t>Cơ sở 2</t>
  </si>
  <si>
    <t>Trung tâm quan trắc  bảo vệ môi trường</t>
  </si>
  <si>
    <t>BAN ĐẠI DIỆN HỘI NGƯỜI CAO TUỔI</t>
  </si>
  <si>
    <t xml:space="preserve">Hội Cựu thanh niên xung phong tỉnh Phú Thọ </t>
  </si>
  <si>
    <t xml:space="preserve">Chi hoạt động </t>
  </si>
  <si>
    <t>ĐÀI PHÁT THANH VÀ TRUYỀN HÌNH</t>
  </si>
  <si>
    <t>Hội truyền thống Trường Sơn- Đường HCM VN</t>
  </si>
  <si>
    <t xml:space="preserve">Bệnh viện Sản nhi tỉnh Phú Thọ </t>
  </si>
  <si>
    <t>Khối Đảng</t>
  </si>
  <si>
    <t>Hội Cựu chiến binh</t>
  </si>
  <si>
    <t>Đài Phát thanh và Truyền hình</t>
  </si>
  <si>
    <t>TX Phú Thọ</t>
  </si>
  <si>
    <t>Hạ Hoà</t>
  </si>
  <si>
    <t>Thanh Thuỷ</t>
  </si>
  <si>
    <t>CÂN ĐỐI NGÂN SÁCH ĐỊA PHƯƠNG NĂM 2022</t>
  </si>
  <si>
    <t xml:space="preserve">Thu hồi vốn, cổ tức, lợi nhuận, lợi nhuận sau thuế, chênh lệch thu, chi của NHNN </t>
  </si>
  <si>
    <t>Thuể bổ sung đối với hàng hóa nhập khẩu vào Viêt nam</t>
  </si>
  <si>
    <t>QUYẾT TOÁN CHI NGÂN SÁCH CẤP TỈNH THEO LĨNH VỰC NĂM 2022</t>
  </si>
  <si>
    <t>CÁC CƠ QUAN ĐƠN VỊ CỦA TỈNH</t>
  </si>
  <si>
    <t>VĂN PHÒNG ĐOÀN ĐBQH VÀ HĐND</t>
  </si>
  <si>
    <t>Sở Nông nghiệp và Phát triển nông thôn</t>
  </si>
  <si>
    <t>Chi cục phát triển nông thôn</t>
  </si>
  <si>
    <t>Trung tâm Khuyến nông</t>
  </si>
  <si>
    <t>Văn phòng Điều phối Chương trình xây dựng nông thôn mới tỉnh Phú Thọ</t>
  </si>
  <si>
    <t xml:space="preserve">Trung tâm Quy hoạch Xây dựng Phú Thọ </t>
  </si>
  <si>
    <t xml:space="preserve">Trung tâm Kiểm định CLCT xây dựng phú Thọ </t>
  </si>
  <si>
    <t xml:space="preserve">Sở Thông tin và Truyền thông </t>
  </si>
  <si>
    <t xml:space="preserve">Sở Giáo dục và Đào tạo </t>
  </si>
  <si>
    <t>Trường THPT Tân Sơn</t>
  </si>
  <si>
    <t>Trường THPT Xuân Áng</t>
  </si>
  <si>
    <t xml:space="preserve">Trường THPT Hưng Hoá </t>
  </si>
  <si>
    <t xml:space="preserve">Trường THPT  Dân tộc Nội trú tỉnh </t>
  </si>
  <si>
    <t>Trung tâm Kỹ thuật - Tổng hợp - Hướng nghiệp tỉnh</t>
  </si>
  <si>
    <t xml:space="preserve">Trung tâm giáo dục thường xuyên tỉnh </t>
  </si>
  <si>
    <t>Bệnh viện Tỉnh</t>
  </si>
  <si>
    <t>Bệnh viện Tâm thần</t>
  </si>
  <si>
    <t>Bệnh viện Y dược cổ truyền và Phục hồi chức năng</t>
  </si>
  <si>
    <t xml:space="preserve">Trung tâm Pháp y  </t>
  </si>
  <si>
    <t>Bệnh viện đa khoa thị xã Phú Thọ</t>
  </si>
  <si>
    <t>Trung tâm Y tế  Thanh Ba</t>
  </si>
  <si>
    <t>Trung tâm Y tế  Hạ Hoà</t>
  </si>
  <si>
    <t>Trung tâm Y tế  Đoan Hùng</t>
  </si>
  <si>
    <t xml:space="preserve">Trung tâm Y tế  Tam Nông </t>
  </si>
  <si>
    <t>Trung tâm Y tế  Cẩm Khê</t>
  </si>
  <si>
    <t xml:space="preserve">Trung tâm Y tế  Thanh Thuỷ </t>
  </si>
  <si>
    <t xml:space="preserve">Trung tâm Y tế Yên Lập </t>
  </si>
  <si>
    <t>Trung tâm Y tế  Thanh Sơn</t>
  </si>
  <si>
    <t xml:space="preserve">Trung tâm Y tế  Tân Sơn </t>
  </si>
  <si>
    <t>SỞ VĂN HÓA- - THỂ THAO VÀ DU LỊCH VÀ CÁC ĐƠN VỊ TRỰC THUỘC</t>
  </si>
  <si>
    <t xml:space="preserve">Sở Văn hoá,Thể thao và Du lịch </t>
  </si>
  <si>
    <t>Ban quản lý dự án Văn hoá thể thao và du lịch</t>
  </si>
  <si>
    <t xml:space="preserve">Trung tâm dịch vụ môi trường và Hạ tầng kỹ thuật khu Di tích lịch sử Đền Hùng </t>
  </si>
  <si>
    <t xml:space="preserve">Ban Quản lý dự án đầu tư xây dựng Đền Hùng </t>
  </si>
  <si>
    <t>Ban quản lý dự án XD và bảo trì công trình giao thông</t>
  </si>
  <si>
    <t>Sở Lao động - Thương binh và Xã hội</t>
  </si>
  <si>
    <t xml:space="preserve">Trung tâm Trợ giúp xã hội và phục hồi chức năng cho người tâm thần </t>
  </si>
  <si>
    <t>Trung tâm Điều dưỡng người có công</t>
  </si>
  <si>
    <t>Sở Khoa học và Công nghệ</t>
  </si>
  <si>
    <t xml:space="preserve">Trung tâm Kỹ thuật Tiêu chuẩn đo lường chất lượng </t>
  </si>
  <si>
    <t xml:space="preserve">Quỹ phát triển Khoa học và Công nghệ </t>
  </si>
  <si>
    <t xml:space="preserve">Chi cục Quản lý đất đai </t>
  </si>
  <si>
    <t>Ban Quản lý các khu công nghiệp Phú Thọ</t>
  </si>
  <si>
    <t>Hội Nông dân</t>
  </si>
  <si>
    <t>TT tư vấn và Hỗ trợ KT tập thể</t>
  </si>
  <si>
    <t xml:space="preserve">Hội nạn nhân chất độc da cam/diôxin </t>
  </si>
  <si>
    <t>SOS làng trẻ em Việt Trì</t>
  </si>
  <si>
    <t>Ngân hàng nhà nước Việt nam chi nhánh tỉnh Phú Thọ</t>
  </si>
  <si>
    <t>Câu lạc bộ thơ</t>
  </si>
  <si>
    <t>Hội Phật giáo</t>
  </si>
  <si>
    <t>Điện lực Phú Thọ</t>
  </si>
  <si>
    <t>Tổng công ty Giấy</t>
  </si>
  <si>
    <t>Hoàn trả ngân sách trung ương</t>
  </si>
  <si>
    <t>QUYẾT TOÁN CHI NGÂN SÁCH CẤP TỈNH CHO TỪNG CƠ QUAN, TỔ CHỨC THEO NĂM 2022</t>
  </si>
  <si>
    <t>QUYẾT TOÁN THU NGÂN SÁCH NHÀ NƯỚC NĂM 2022</t>
  </si>
  <si>
    <t>QUYẾT TOÁN CHI NGÂN SÁCH ĐỊA PHƯƠNG, CHI NGÂN SÁCH CẤP TỈNH VÀ CHI NGÂN SÁCH HUYỆN THEO CƠ CẤU CHI THEO LĨNH VỰC NĂM 2022</t>
  </si>
  <si>
    <t>Bao gồm</t>
  </si>
  <si>
    <t>Ngân sách huyện</t>
  </si>
  <si>
    <t>NSĐP</t>
  </si>
  <si>
    <t>Chi đầu tư và hỗ trợ vốn cho doanh nghiệp cung cấp sản phẩm, dịch vụ công ích do Nhà nước đặt hàng, các tổ chức kinh tế, các tổ chức tài chính của địa phương theo quy định của pháp luật</t>
  </si>
  <si>
    <t>QUYẾT TOÁN CHI BỔ SUNG TỪ NGÂN SÁCH CẤP TỈNH CHO NGÂN SÁCH HUYỆN NĂM 2022</t>
  </si>
  <si>
    <t>Sở Tư pháp</t>
  </si>
  <si>
    <t>Trung tâm trợ giúp pháp lý</t>
  </si>
  <si>
    <t>Ban Dân tộc</t>
  </si>
  <si>
    <t>Ủy ban MTTQ tỉnh</t>
  </si>
  <si>
    <t>Chương trình mục tiêu quốc gia Phát triển KTXH vùng DTTS và Miền núi</t>
  </si>
  <si>
    <t>QUYẾT TOÁN CHI CHƯƠNG TRÌNH MỤC TIÊU QUỐC GIA NĂM 2022</t>
  </si>
  <si>
    <t>(Kèm theo Quyết định số 62/QĐ-UBND ngày 10/01/2024 của UBND tỉnh Phú Thọ)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</si>
</sst>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 _₫_-;\-* #,##0.00\ _₫_-;_-* &quot;-&quot;??\ _₫_-;_-@_-"/>
    <numFmt numFmtId="164" formatCode="_(* #,##0.00_);_(* \(#,##0.00\);_(* &quot;-&quot;??_);_(@_)"/>
    <numFmt numFmtId="165" formatCode="_(* #,##0_);_(* \(#,##0\);_(* &quot;-&quot;??_);_(@_)"/>
    <numFmt numFmtId="166" formatCode="###,###"/>
    <numFmt numFmtId="167" formatCode="_-* #,##0\ _₫_-;\-* #,##0\ _₫_-;_-* &quot;-&quot;??\ _₫_-;_-@_-"/>
    <numFmt numFmtId="168" formatCode="_(* #,##0_);_(* \(#,##0\);_(* &quot;-&quot;_);_(@_)"/>
    <numFmt numFmtId="169" formatCode="_-* #,##0.0\ _₫_-;\-* #,##0.0\ _₫_-;_-* &quot;-&quot;??\ _₫_-;_-@_-"/>
    <numFmt numFmtId="170" formatCode="#,##0.0_ ;\-#,##0.0\ "/>
    <numFmt numFmtId="171" formatCode="_-* #,##0\ _€_-;\-* #,##0\ _€_-;_-* &quot;-&quot;??\ _€_-;_-@_-"/>
  </numFmts>
  <fonts count="45">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scheme val="minor"/>
    </font>
    <font>
      <b/>
      <sz val="12"/>
      <color theme="1"/>
      <name val="Times New Roman"/>
      <family val="1"/>
    </font>
    <font>
      <sz val="12"/>
      <color theme="1"/>
      <name val="Times New Roman"/>
      <family val="1"/>
    </font>
    <font>
      <i/>
      <sz val="12"/>
      <color theme="1"/>
      <name val="Times New Roman"/>
      <family val="1"/>
    </font>
    <font>
      <sz val="12"/>
      <color theme="1"/>
      <name val="Calibri"/>
      <family val="2"/>
      <scheme val="minor"/>
    </font>
    <font>
      <i/>
      <sz val="12"/>
      <color rgb="FF000000"/>
      <name val="Times New Roman"/>
      <family val="1"/>
    </font>
    <font>
      <sz val="12"/>
      <name val=".VnTime"/>
      <family val="2"/>
    </font>
    <font>
      <b/>
      <sz val="12"/>
      <name val="Times New Roman"/>
      <family val="1"/>
    </font>
    <font>
      <sz val="12"/>
      <name val="Times New Roman"/>
      <family val="1"/>
    </font>
    <font>
      <i/>
      <sz val="12"/>
      <name val="Times New Roman"/>
      <family val="1"/>
    </font>
    <font>
      <i/>
      <sz val="12"/>
      <name val="Times New Roman"/>
      <family val="1"/>
      <charset val="163"/>
    </font>
    <font>
      <b/>
      <u/>
      <sz val="12"/>
      <name val="Times New Roman"/>
      <family val="1"/>
    </font>
    <font>
      <b/>
      <sz val="12"/>
      <name val="Times New Roman h"/>
    </font>
    <font>
      <sz val="13"/>
      <name val="VnTime"/>
    </font>
    <font>
      <b/>
      <sz val="12"/>
      <color rgb="FF000000"/>
      <name val="Times New Roman"/>
      <family val="1"/>
    </font>
    <font>
      <sz val="10"/>
      <name val=".VnArial"/>
      <family val="2"/>
    </font>
    <font>
      <sz val="12"/>
      <name val=".VnArial"/>
      <family val="2"/>
    </font>
    <font>
      <i/>
      <sz val="12"/>
      <name val=".VnArial"/>
      <family val="2"/>
    </font>
    <font>
      <b/>
      <sz val="12"/>
      <name val=".VnTimeH"/>
      <family val="2"/>
    </font>
    <font>
      <sz val="12"/>
      <color theme="1"/>
      <name val="Times New Roman"/>
      <family val="1"/>
      <charset val="163"/>
    </font>
    <font>
      <b/>
      <sz val="12"/>
      <color theme="1"/>
      <name val="Times New Roman"/>
      <family val="1"/>
      <charset val="163"/>
    </font>
    <font>
      <i/>
      <sz val="12"/>
      <color theme="1"/>
      <name val="Times New Roman"/>
      <family val="1"/>
      <charset val="163"/>
    </font>
    <font>
      <sz val="12"/>
      <name val="Times New Roman"/>
      <family val="1"/>
      <charset val="163"/>
    </font>
    <font>
      <b/>
      <sz val="12"/>
      <name val="Times New Roman"/>
      <family val="1"/>
      <charset val="163"/>
    </font>
    <font>
      <sz val="11"/>
      <color indexed="8"/>
      <name val="Calibri"/>
      <family val="2"/>
    </font>
    <font>
      <sz val="10"/>
      <name val="Arial"/>
      <family val="2"/>
    </font>
    <font>
      <sz val="10"/>
      <name val="Arial"/>
      <family val="2"/>
      <charset val="163"/>
    </font>
    <font>
      <sz val="14"/>
      <color theme="1"/>
      <name val="Times New Roman"/>
      <family val="2"/>
    </font>
    <font>
      <sz val="8"/>
      <name val="Calibri"/>
      <family val="2"/>
      <scheme val="minor"/>
    </font>
    <font>
      <b/>
      <sz val="11"/>
      <color indexed="8"/>
      <name val="Times New Roman"/>
      <family val="1"/>
    </font>
    <font>
      <b/>
      <i/>
      <sz val="11"/>
      <color indexed="8"/>
      <name val="Times New Roman"/>
      <family val="1"/>
    </font>
    <font>
      <sz val="11"/>
      <color indexed="8"/>
      <name val="Times New Roman"/>
      <family val="1"/>
    </font>
    <font>
      <i/>
      <sz val="11"/>
      <color indexed="8"/>
      <name val="Times New Roman"/>
      <family val="1"/>
    </font>
    <font>
      <sz val="10"/>
      <color indexed="8"/>
      <name val="Times New Roman"/>
      <family val="1"/>
    </font>
    <font>
      <b/>
      <sz val="11"/>
      <name val="Times New Roman"/>
      <family val="1"/>
    </font>
    <font>
      <sz val="12"/>
      <color indexed="8"/>
      <name val="Times New Roman"/>
      <family val="1"/>
      <charset val="163"/>
    </font>
    <font>
      <b/>
      <sz val="12"/>
      <color theme="1"/>
      <name val="Calibri"/>
      <family val="2"/>
      <scheme val="minor"/>
    </font>
    <font>
      <sz val="12"/>
      <color theme="1"/>
      <name val="Calibri"/>
      <family val="2"/>
      <charset val="163"/>
      <scheme val="minor"/>
    </font>
    <font>
      <b/>
      <sz val="12"/>
      <color theme="1"/>
      <name val="Calibri"/>
      <family val="2"/>
      <charset val="163"/>
      <scheme val="minor"/>
    </font>
    <font>
      <b/>
      <i/>
      <sz val="11"/>
      <name val="Times New Roman"/>
      <family val="1"/>
    </font>
    <font>
      <b/>
      <sz val="10"/>
      <name val="Times New Roman"/>
      <family val="1"/>
    </font>
    <font>
      <sz val="10"/>
      <name val="Times New Roman"/>
      <family val="1"/>
    </font>
  </fonts>
  <fills count="2">
    <fill>
      <patternFill patternType="none"/>
    </fill>
    <fill>
      <patternFill patternType="gray125"/>
    </fill>
  </fills>
  <borders count="31">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thin">
        <color indexed="8"/>
      </left>
      <right style="thin">
        <color indexed="8"/>
      </right>
      <top/>
      <bottom/>
      <diagonal/>
    </border>
    <border>
      <left style="thin">
        <color indexed="8"/>
      </left>
      <right style="thin">
        <color indexed="8"/>
      </right>
      <top style="hair">
        <color indexed="8"/>
      </top>
      <bottom style="thin">
        <color indexed="8"/>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auto="1"/>
      </left>
      <right style="thin">
        <color auto="1"/>
      </right>
      <top/>
      <bottom style="hair">
        <color auto="1"/>
      </bottom>
      <diagonal/>
    </border>
    <border>
      <left style="thin">
        <color indexed="8"/>
      </left>
      <right style="thin">
        <color indexed="8"/>
      </right>
      <top style="hair">
        <color indexed="8"/>
      </top>
      <bottom style="hair">
        <color indexed="8"/>
      </bottom>
      <diagonal/>
    </border>
    <border>
      <left style="thin">
        <color auto="1"/>
      </left>
      <right style="thin">
        <color auto="1"/>
      </right>
      <top style="hair">
        <color auto="1"/>
      </top>
      <bottom style="thin">
        <color indexed="64"/>
      </bottom>
      <diagonal/>
    </border>
  </borders>
  <cellStyleXfs count="59">
    <xf numFmtId="0" fontId="0" fillId="0" borderId="0"/>
    <xf numFmtId="164" fontId="3" fillId="0" borderId="0" applyFont="0" applyFill="0" applyBorder="0" applyAlignment="0" applyProtection="0"/>
    <xf numFmtId="0" fontId="9" fillId="0" borderId="0"/>
    <xf numFmtId="0" fontId="9" fillId="0" borderId="0"/>
    <xf numFmtId="0" fontId="16" fillId="0" borderId="0"/>
    <xf numFmtId="0" fontId="18" fillId="0" borderId="0"/>
    <xf numFmtId="0" fontId="18" fillId="0" borderId="0"/>
    <xf numFmtId="165" fontId="3" fillId="0" borderId="0" applyFont="0" applyFill="0" applyBorder="0" applyAlignment="0" applyProtection="0"/>
    <xf numFmtId="9" fontId="3"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0" fontId="28" fillId="0" borderId="0"/>
    <xf numFmtId="0" fontId="29" fillId="0" borderId="0"/>
    <xf numFmtId="0" fontId="30" fillId="0" borderId="0"/>
    <xf numFmtId="0" fontId="28"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3" fontId="2" fillId="0" borderId="0" applyFont="0" applyFill="0" applyBorder="0" applyAlignment="0" applyProtection="0"/>
    <xf numFmtId="0" fontId="2" fillId="0" borderId="0"/>
    <xf numFmtId="168" fontId="28" fillId="0" borderId="0" applyFont="0" applyFill="0" applyBorder="0" applyAlignment="0" applyProtection="0"/>
    <xf numFmtId="43" fontId="1" fillId="0" borderId="0" applyFont="0" applyFill="0" applyBorder="0" applyAlignment="0" applyProtection="0"/>
    <xf numFmtId="0" fontId="1" fillId="0" borderId="0"/>
    <xf numFmtId="165" fontId="27" fillId="0" borderId="0" applyFont="0" applyFill="0" applyBorder="0" applyAlignment="0" applyProtection="0"/>
  </cellStyleXfs>
  <cellXfs count="403">
    <xf numFmtId="0" fontId="0" fillId="0" borderId="0" xfId="0"/>
    <xf numFmtId="0" fontId="4" fillId="0" borderId="0" xfId="0" applyFont="1" applyFill="1" applyAlignment="1"/>
    <xf numFmtId="0" fontId="4" fillId="0" borderId="0" xfId="0" applyFont="1" applyFill="1" applyAlignment="1">
      <alignment horizontal="right" vertical="center"/>
    </xf>
    <xf numFmtId="0" fontId="5" fillId="0" borderId="0" xfId="0" applyFont="1" applyFill="1"/>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3" xfId="0" applyFont="1" applyFill="1" applyBorder="1" applyAlignment="1">
      <alignment vertical="center" wrapText="1"/>
    </xf>
    <xf numFmtId="165" fontId="4" fillId="0" borderId="3" xfId="1" applyNumberFormat="1" applyFont="1" applyFill="1" applyBorder="1" applyAlignment="1">
      <alignment horizontal="center" vertical="center" wrapText="1"/>
    </xf>
    <xf numFmtId="0" fontId="4" fillId="0" borderId="0" xfId="0" applyFont="1" applyFill="1"/>
    <xf numFmtId="0" fontId="4" fillId="0" borderId="4" xfId="0" applyFont="1" applyFill="1" applyBorder="1" applyAlignment="1">
      <alignment horizontal="center" vertical="center" wrapText="1"/>
    </xf>
    <xf numFmtId="0" fontId="4" fillId="0" borderId="4" xfId="0" applyFont="1" applyFill="1" applyBorder="1" applyAlignment="1">
      <alignment vertical="center" wrapText="1"/>
    </xf>
    <xf numFmtId="165" fontId="4" fillId="0" borderId="4" xfId="1"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0" applyFont="1" applyFill="1" applyBorder="1" applyAlignment="1">
      <alignment vertical="center" wrapText="1"/>
    </xf>
    <xf numFmtId="165" fontId="5" fillId="0" borderId="4" xfId="1"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5" xfId="0" applyFont="1" applyFill="1" applyBorder="1" applyAlignment="1">
      <alignment vertical="center" wrapText="1"/>
    </xf>
    <xf numFmtId="165" fontId="4" fillId="0" borderId="5" xfId="1" applyNumberFormat="1" applyFont="1" applyFill="1" applyBorder="1" applyAlignment="1">
      <alignment horizontal="center" vertical="center" wrapText="1"/>
    </xf>
    <xf numFmtId="0" fontId="7" fillId="0" borderId="0" xfId="0" applyFont="1" applyFill="1"/>
    <xf numFmtId="0" fontId="4" fillId="0" borderId="0" xfId="0" applyFont="1" applyAlignment="1"/>
    <xf numFmtId="0" fontId="5" fillId="0" borderId="0" xfId="0" applyFont="1"/>
    <xf numFmtId="0" fontId="4" fillId="0" borderId="0" xfId="0" applyFont="1" applyAlignment="1">
      <alignment horizontal="center"/>
    </xf>
    <xf numFmtId="0" fontId="4" fillId="0" borderId="6" xfId="0" applyFont="1" applyBorder="1" applyAlignment="1">
      <alignment horizontal="center" vertical="center" wrapText="1"/>
    </xf>
    <xf numFmtId="0" fontId="4" fillId="0" borderId="6" xfId="0" applyFont="1" applyBorder="1" applyAlignment="1">
      <alignment horizontal="center" wrapText="1"/>
    </xf>
    <xf numFmtId="0" fontId="6" fillId="0" borderId="0" xfId="0" applyFont="1"/>
    <xf numFmtId="0" fontId="4" fillId="0" borderId="0" xfId="0" applyFont="1"/>
    <xf numFmtId="0" fontId="10" fillId="0" borderId="0" xfId="2" applyFont="1" applyFill="1" applyAlignment="1">
      <alignment vertical="center"/>
    </xf>
    <xf numFmtId="0" fontId="10" fillId="0" borderId="0" xfId="2" applyFont="1" applyFill="1" applyAlignment="1">
      <alignment horizontal="centerContinuous" vertical="center"/>
    </xf>
    <xf numFmtId="0" fontId="10" fillId="0" borderId="0" xfId="2" applyFont="1" applyFill="1" applyAlignment="1">
      <alignment horizontal="right" vertical="center"/>
    </xf>
    <xf numFmtId="0" fontId="11" fillId="0" borderId="0" xfId="2" applyFont="1" applyFill="1" applyAlignment="1">
      <alignment vertical="center"/>
    </xf>
    <xf numFmtId="0" fontId="12" fillId="0" borderId="0" xfId="2" applyFont="1" applyFill="1" applyAlignment="1">
      <alignment horizontal="left" vertical="center"/>
    </xf>
    <xf numFmtId="0" fontId="10" fillId="0" borderId="8" xfId="2" applyFont="1" applyFill="1" applyBorder="1" applyAlignment="1">
      <alignment horizontal="center" vertical="center"/>
    </xf>
    <xf numFmtId="0" fontId="10" fillId="0" borderId="8" xfId="2" applyFont="1" applyFill="1" applyBorder="1" applyAlignment="1">
      <alignment horizontal="center" vertical="center" wrapText="1"/>
    </xf>
    <xf numFmtId="0" fontId="10" fillId="0" borderId="0" xfId="2" applyFont="1" applyFill="1" applyBorder="1" applyAlignment="1">
      <alignment horizontal="center" vertical="center"/>
    </xf>
    <xf numFmtId="0" fontId="10" fillId="0" borderId="8" xfId="2" quotePrefix="1" applyFont="1" applyFill="1" applyBorder="1" applyAlignment="1">
      <alignment horizontal="center" vertical="center"/>
    </xf>
    <xf numFmtId="0" fontId="10" fillId="0" borderId="9" xfId="2" applyFont="1" applyFill="1" applyBorder="1" applyAlignment="1">
      <alignment horizontal="center" vertical="center"/>
    </xf>
    <xf numFmtId="0" fontId="10" fillId="0" borderId="9" xfId="2" applyFont="1" applyFill="1" applyBorder="1" applyAlignment="1">
      <alignment vertical="center"/>
    </xf>
    <xf numFmtId="3" fontId="10" fillId="0" borderId="9" xfId="2" applyNumberFormat="1" applyFont="1" applyFill="1" applyBorder="1" applyAlignment="1">
      <alignment vertical="center"/>
    </xf>
    <xf numFmtId="0" fontId="12" fillId="0" borderId="0" xfId="2" applyFont="1" applyFill="1" applyAlignment="1">
      <alignment vertical="center"/>
    </xf>
    <xf numFmtId="3" fontId="12" fillId="0" borderId="0" xfId="2" applyNumberFormat="1" applyFont="1" applyFill="1" applyAlignment="1">
      <alignment vertical="center"/>
    </xf>
    <xf numFmtId="0" fontId="11" fillId="0" borderId="0" xfId="2" applyFont="1" applyFill="1" applyAlignment="1">
      <alignment horizontal="center" vertical="center" wrapText="1"/>
    </xf>
    <xf numFmtId="0" fontId="11" fillId="0" borderId="0" xfId="3" applyFont="1"/>
    <xf numFmtId="0" fontId="10" fillId="0" borderId="0" xfId="3" applyFont="1" applyAlignment="1">
      <alignment horizontal="left"/>
    </xf>
    <xf numFmtId="0" fontId="11" fillId="0" borderId="0" xfId="3" applyFont="1" applyAlignment="1">
      <alignment horizontal="centerContinuous"/>
    </xf>
    <xf numFmtId="0" fontId="11" fillId="0" borderId="0" xfId="3" applyFont="1" applyAlignment="1">
      <alignment horizontal="right"/>
    </xf>
    <xf numFmtId="0" fontId="10" fillId="0" borderId="0" xfId="3" quotePrefix="1" applyFont="1" applyAlignment="1">
      <alignment horizontal="centerContinuous"/>
    </xf>
    <xf numFmtId="0" fontId="12" fillId="0" borderId="0" xfId="3" applyFont="1" applyAlignment="1">
      <alignment horizontal="left"/>
    </xf>
    <xf numFmtId="0" fontId="10" fillId="0" borderId="12" xfId="3" applyFont="1" applyBorder="1" applyAlignment="1">
      <alignment vertical="center" wrapText="1"/>
    </xf>
    <xf numFmtId="0" fontId="10" fillId="0" borderId="13" xfId="3" applyFont="1" applyBorder="1" applyAlignment="1">
      <alignment horizontal="center" vertical="center"/>
    </xf>
    <xf numFmtId="0" fontId="10" fillId="0" borderId="8" xfId="3" applyFont="1" applyFill="1" applyBorder="1" applyAlignment="1">
      <alignment horizontal="center" vertical="center"/>
    </xf>
    <xf numFmtId="0" fontId="10" fillId="0" borderId="0" xfId="3" applyFont="1" applyAlignment="1">
      <alignment vertical="center"/>
    </xf>
    <xf numFmtId="0" fontId="10" fillId="0" borderId="14" xfId="3" applyFont="1" applyFill="1" applyBorder="1" applyAlignment="1">
      <alignment horizontal="center" vertical="center"/>
    </xf>
    <xf numFmtId="0" fontId="10" fillId="0" borderId="14" xfId="3" applyFont="1" applyFill="1" applyBorder="1" applyAlignment="1">
      <alignment horizontal="center" vertical="center" wrapText="1"/>
    </xf>
    <xf numFmtId="3" fontId="10" fillId="0" borderId="14" xfId="3" applyNumberFormat="1" applyFont="1" applyFill="1" applyBorder="1" applyAlignment="1">
      <alignment vertical="center"/>
    </xf>
    <xf numFmtId="0" fontId="10" fillId="0" borderId="7" xfId="3" applyFont="1" applyFill="1" applyBorder="1" applyAlignment="1">
      <alignment horizontal="center" vertical="center"/>
    </xf>
    <xf numFmtId="0" fontId="10" fillId="0" borderId="7" xfId="3" applyFont="1" applyFill="1" applyBorder="1" applyAlignment="1">
      <alignment horizontal="justify" vertical="center"/>
    </xf>
    <xf numFmtId="3" fontId="10" fillId="0" borderId="7" xfId="3" applyNumberFormat="1" applyFont="1" applyFill="1" applyBorder="1" applyAlignment="1">
      <alignment vertical="center"/>
    </xf>
    <xf numFmtId="3" fontId="11" fillId="0" borderId="0" xfId="3" applyNumberFormat="1" applyFont="1"/>
    <xf numFmtId="0" fontId="11" fillId="0" borderId="7" xfId="3" applyFont="1" applyFill="1" applyBorder="1" applyAlignment="1">
      <alignment horizontal="center" vertical="center"/>
    </xf>
    <xf numFmtId="0" fontId="11" fillId="0" borderId="7" xfId="3" applyFont="1" applyFill="1" applyBorder="1" applyAlignment="1">
      <alignment horizontal="justify" vertical="center"/>
    </xf>
    <xf numFmtId="3" fontId="11" fillId="0" borderId="7" xfId="3" applyNumberFormat="1" applyFont="1" applyFill="1" applyBorder="1" applyAlignment="1">
      <alignment vertical="center"/>
    </xf>
    <xf numFmtId="3" fontId="12" fillId="0" borderId="0" xfId="3" applyNumberFormat="1" applyFont="1"/>
    <xf numFmtId="0" fontId="12" fillId="0" borderId="0" xfId="3" applyFont="1"/>
    <xf numFmtId="0" fontId="11" fillId="0" borderId="7" xfId="3" quotePrefix="1" applyFont="1" applyFill="1" applyBorder="1" applyAlignment="1">
      <alignment horizontal="center" vertical="center"/>
    </xf>
    <xf numFmtId="3" fontId="12" fillId="0" borderId="7" xfId="3" applyNumberFormat="1" applyFont="1" applyFill="1" applyBorder="1" applyAlignment="1">
      <alignment vertical="center"/>
    </xf>
    <xf numFmtId="166" fontId="11" fillId="0" borderId="7" xfId="4" applyNumberFormat="1" applyFont="1" applyFill="1" applyBorder="1" applyAlignment="1">
      <alignment horizontal="justify" vertical="center"/>
    </xf>
    <xf numFmtId="0" fontId="10" fillId="0" borderId="10" xfId="3" applyFont="1" applyFill="1" applyBorder="1" applyAlignment="1">
      <alignment horizontal="center" vertical="center"/>
    </xf>
    <xf numFmtId="0" fontId="10" fillId="0" borderId="10" xfId="3" applyFont="1" applyFill="1" applyBorder="1" applyAlignment="1">
      <alignment horizontal="justify" vertical="center"/>
    </xf>
    <xf numFmtId="3" fontId="12" fillId="0" borderId="10" xfId="3" applyNumberFormat="1" applyFont="1" applyFill="1" applyBorder="1" applyAlignment="1">
      <alignment vertical="center"/>
    </xf>
    <xf numFmtId="3" fontId="10" fillId="0" borderId="10" xfId="3" applyNumberFormat="1" applyFont="1" applyFill="1" applyBorder="1" applyAlignment="1">
      <alignment vertical="center"/>
    </xf>
    <xf numFmtId="0" fontId="11" fillId="0" borderId="0" xfId="5" applyFont="1" applyAlignment="1"/>
    <xf numFmtId="0" fontId="11" fillId="0" borderId="0" xfId="5" applyFont="1"/>
    <xf numFmtId="0" fontId="10" fillId="0" borderId="0" xfId="5" applyFont="1" applyAlignment="1"/>
    <xf numFmtId="0" fontId="19" fillId="0" borderId="0" xfId="5" applyFont="1"/>
    <xf numFmtId="0" fontId="12" fillId="0" borderId="12" xfId="5" applyNumberFormat="1" applyFont="1" applyBorder="1" applyAlignment="1">
      <alignment horizontal="center" vertical="center" wrapText="1"/>
    </xf>
    <xf numFmtId="0" fontId="10" fillId="0" borderId="12" xfId="5" applyNumberFormat="1" applyFont="1" applyBorder="1" applyAlignment="1">
      <alignment horizontal="center" vertical="center" wrapText="1"/>
    </xf>
    <xf numFmtId="3" fontId="10" fillId="0" borderId="8" xfId="5" applyNumberFormat="1" applyFont="1" applyBorder="1" applyAlignment="1">
      <alignment horizontal="center" vertical="center" wrapText="1"/>
    </xf>
    <xf numFmtId="3" fontId="11" fillId="0" borderId="8" xfId="5" applyNumberFormat="1" applyFont="1" applyBorder="1" applyAlignment="1">
      <alignment horizontal="center" vertical="center" wrapText="1"/>
    </xf>
    <xf numFmtId="3" fontId="10" fillId="0" borderId="8" xfId="6" applyNumberFormat="1" applyFont="1" applyBorder="1" applyAlignment="1">
      <alignment horizontal="right" vertical="center"/>
    </xf>
    <xf numFmtId="0" fontId="11" fillId="0" borderId="9" xfId="5" applyFont="1" applyBorder="1" applyAlignment="1">
      <alignment horizontal="center" vertical="center"/>
    </xf>
    <xf numFmtId="0" fontId="11" fillId="0" borderId="9" xfId="5" applyNumberFormat="1" applyFont="1" applyBorder="1" applyAlignment="1">
      <alignment vertical="center"/>
    </xf>
    <xf numFmtId="0" fontId="4" fillId="0" borderId="0" xfId="0" applyFont="1" applyFill="1" applyAlignment="1">
      <alignment horizontal="center"/>
    </xf>
    <xf numFmtId="0" fontId="5" fillId="0" borderId="0" xfId="0" applyFont="1" applyFill="1" applyAlignment="1"/>
    <xf numFmtId="0" fontId="4" fillId="0" borderId="0" xfId="0" applyFont="1" applyFill="1" applyAlignment="1">
      <alignment horizontal="left"/>
    </xf>
    <xf numFmtId="9" fontId="4" fillId="0" borderId="3" xfId="8" applyFont="1" applyFill="1" applyBorder="1" applyAlignment="1">
      <alignment horizontal="center" vertical="center" wrapText="1"/>
    </xf>
    <xf numFmtId="0" fontId="22" fillId="0" borderId="0" xfId="0" applyFont="1"/>
    <xf numFmtId="0" fontId="23" fillId="0" borderId="0" xfId="0" applyFont="1"/>
    <xf numFmtId="0" fontId="24" fillId="0" borderId="0" xfId="0" applyFont="1"/>
    <xf numFmtId="3" fontId="11" fillId="0" borderId="15" xfId="3" applyNumberFormat="1" applyFont="1" applyFill="1" applyBorder="1" applyAlignment="1">
      <alignment vertical="center" wrapText="1"/>
    </xf>
    <xf numFmtId="3" fontId="11" fillId="0" borderId="9" xfId="3" applyNumberFormat="1" applyFont="1" applyFill="1" applyBorder="1" applyAlignment="1">
      <alignment vertical="center" wrapText="1"/>
    </xf>
    <xf numFmtId="9" fontId="10" fillId="0" borderId="14" xfId="8" applyFont="1" applyFill="1" applyBorder="1" applyAlignment="1">
      <alignment vertical="center"/>
    </xf>
    <xf numFmtId="9" fontId="25" fillId="0" borderId="14" xfId="8" applyFont="1" applyFill="1" applyBorder="1" applyAlignment="1">
      <alignment vertical="center"/>
    </xf>
    <xf numFmtId="0" fontId="13" fillId="0" borderId="0" xfId="3" applyFont="1"/>
    <xf numFmtId="0" fontId="25" fillId="0" borderId="0" xfId="3" applyFont="1"/>
    <xf numFmtId="165" fontId="10" fillId="0" borderId="8" xfId="1" applyNumberFormat="1" applyFont="1" applyFill="1" applyBorder="1" applyAlignment="1">
      <alignment horizontal="center" vertical="center" wrapText="1"/>
    </xf>
    <xf numFmtId="165" fontId="11" fillId="0" borderId="0" xfId="1" applyNumberFormat="1" applyFont="1" applyFill="1" applyAlignment="1">
      <alignment vertical="center"/>
    </xf>
    <xf numFmtId="165" fontId="5" fillId="0" borderId="0" xfId="1" applyNumberFormat="1" applyFont="1" applyFill="1" applyAlignment="1">
      <alignment vertical="center"/>
    </xf>
    <xf numFmtId="165" fontId="10" fillId="0" borderId="0" xfId="1" applyNumberFormat="1" applyFont="1" applyFill="1" applyAlignment="1">
      <alignment vertical="center"/>
    </xf>
    <xf numFmtId="0" fontId="32" fillId="0" borderId="20" xfId="0" applyFont="1" applyBorder="1" applyAlignment="1">
      <alignment horizontal="center" vertical="center" wrapText="1"/>
    </xf>
    <xf numFmtId="0" fontId="33" fillId="0" borderId="21" xfId="0" applyFont="1" applyBorder="1" applyAlignment="1">
      <alignment horizontal="center" vertical="center"/>
    </xf>
    <xf numFmtId="0" fontId="34" fillId="0" borderId="21" xfId="0" applyFont="1" applyBorder="1" applyAlignment="1">
      <alignment horizontal="center" vertical="center"/>
    </xf>
    <xf numFmtId="0" fontId="32" fillId="0" borderId="21" xfId="0" applyFont="1" applyBorder="1" applyAlignment="1">
      <alignment horizontal="center" vertical="center"/>
    </xf>
    <xf numFmtId="0" fontId="32" fillId="0" borderId="24" xfId="0" applyFont="1" applyBorder="1" applyAlignment="1">
      <alignment horizontal="center" vertical="center"/>
    </xf>
    <xf numFmtId="0" fontId="0" fillId="0" borderId="7" xfId="0" applyBorder="1" applyAlignment="1">
      <alignment horizontal="right" vertical="center"/>
    </xf>
    <xf numFmtId="0" fontId="11" fillId="0" borderId="0" xfId="3" applyFont="1" applyFill="1" applyAlignment="1">
      <alignment horizontal="centerContinuous" vertical="center"/>
    </xf>
    <xf numFmtId="0" fontId="11" fillId="0" borderId="0" xfId="3" applyFont="1" applyFill="1"/>
    <xf numFmtId="0" fontId="10" fillId="0" borderId="0" xfId="3" applyFont="1" applyFill="1" applyAlignment="1">
      <alignment horizontal="left" vertical="center"/>
    </xf>
    <xf numFmtId="0" fontId="11" fillId="0" borderId="0" xfId="3" applyFont="1" applyFill="1" applyAlignment="1">
      <alignment horizontal="right" vertical="center"/>
    </xf>
    <xf numFmtId="0" fontId="10" fillId="0" borderId="0" xfId="3" quotePrefix="1" applyFont="1" applyFill="1" applyAlignment="1">
      <alignment horizontal="centerContinuous" vertical="center"/>
    </xf>
    <xf numFmtId="0" fontId="12" fillId="0" borderId="0" xfId="3" applyFont="1" applyFill="1" applyAlignment="1">
      <alignment horizontal="left" vertical="center"/>
    </xf>
    <xf numFmtId="0" fontId="11" fillId="0" borderId="0" xfId="3" applyFont="1" applyFill="1" applyAlignment="1">
      <alignment vertical="center"/>
    </xf>
    <xf numFmtId="0" fontId="10" fillId="0" borderId="0" xfId="3" applyFont="1" applyFill="1" applyAlignment="1">
      <alignment vertical="center"/>
    </xf>
    <xf numFmtId="3" fontId="11" fillId="0" borderId="0" xfId="3" applyNumberFormat="1" applyFont="1" applyFill="1"/>
    <xf numFmtId="3" fontId="12" fillId="0" borderId="0" xfId="3" applyNumberFormat="1" applyFont="1" applyFill="1"/>
    <xf numFmtId="0" fontId="12" fillId="0" borderId="0" xfId="3" applyFont="1" applyFill="1"/>
    <xf numFmtId="0" fontId="11" fillId="0" borderId="0" xfId="3" applyFont="1" applyFill="1" applyAlignment="1">
      <alignment horizontal="right"/>
    </xf>
    <xf numFmtId="9" fontId="5" fillId="0" borderId="3" xfId="8" applyFont="1" applyFill="1" applyBorder="1" applyAlignment="1">
      <alignment horizontal="center" vertical="center" wrapText="1"/>
    </xf>
    <xf numFmtId="0" fontId="32" fillId="0" borderId="20" xfId="0" applyFont="1" applyBorder="1" applyAlignment="1">
      <alignment horizontal="justify" vertical="center" wrapText="1"/>
    </xf>
    <xf numFmtId="165" fontId="32" fillId="0" borderId="20" xfId="32" applyNumberFormat="1" applyFont="1" applyBorder="1" applyAlignment="1">
      <alignment horizontal="center" vertical="center" wrapText="1"/>
    </xf>
    <xf numFmtId="0" fontId="32" fillId="0" borderId="21" xfId="0" applyFont="1" applyBorder="1" applyAlignment="1">
      <alignment horizontal="justify" vertical="center" wrapText="1"/>
    </xf>
    <xf numFmtId="0" fontId="33" fillId="0" borderId="21" xfId="0" applyFont="1" applyBorder="1" applyAlignment="1">
      <alignment horizontal="justify" vertical="center" wrapText="1"/>
    </xf>
    <xf numFmtId="0" fontId="34" fillId="0" borderId="7" xfId="0" applyFont="1" applyBorder="1" applyAlignment="1">
      <alignment horizontal="justify" vertical="center" wrapText="1"/>
    </xf>
    <xf numFmtId="165" fontId="34" fillId="0" borderId="7" xfId="33" applyNumberFormat="1" applyFont="1" applyBorder="1" applyAlignment="1">
      <alignment horizontal="center" vertical="center" wrapText="1"/>
    </xf>
    <xf numFmtId="165" fontId="34" fillId="0" borderId="7" xfId="34" applyNumberFormat="1" applyFont="1" applyBorder="1" applyAlignment="1">
      <alignment horizontal="center" vertical="center" wrapText="1"/>
    </xf>
    <xf numFmtId="0" fontId="35" fillId="0" borderId="7" xfId="0" applyFont="1" applyBorder="1" applyAlignment="1">
      <alignment horizontal="justify" vertical="center" wrapText="1"/>
    </xf>
    <xf numFmtId="165" fontId="33" fillId="0" borderId="21" xfId="32" applyNumberFormat="1" applyFont="1" applyBorder="1" applyAlignment="1">
      <alignment horizontal="center" vertical="center"/>
    </xf>
    <xf numFmtId="165" fontId="34" fillId="0" borderId="7" xfId="35" applyNumberFormat="1" applyFont="1" applyBorder="1" applyAlignment="1">
      <alignment horizontal="center" vertical="center" wrapText="1"/>
    </xf>
    <xf numFmtId="165" fontId="34" fillId="0" borderId="7" xfId="36" applyNumberFormat="1" applyFont="1" applyBorder="1" applyAlignment="1">
      <alignment horizontal="center" vertical="center" wrapText="1"/>
    </xf>
    <xf numFmtId="165" fontId="34" fillId="0" borderId="7" xfId="37" applyNumberFormat="1" applyFont="1" applyBorder="1" applyAlignment="1">
      <alignment horizontal="center" vertical="center" wrapText="1"/>
    </xf>
    <xf numFmtId="165" fontId="34" fillId="0" borderId="7" xfId="38" applyNumberFormat="1" applyFont="1" applyBorder="1" applyAlignment="1">
      <alignment horizontal="center" vertical="center" wrapText="1"/>
    </xf>
    <xf numFmtId="165" fontId="36" fillId="0" borderId="7" xfId="37" applyNumberFormat="1" applyFont="1" applyBorder="1" applyAlignment="1">
      <alignment horizontal="center" vertical="center" wrapText="1"/>
    </xf>
    <xf numFmtId="165" fontId="34" fillId="0" borderId="7" xfId="39" applyNumberFormat="1" applyFont="1" applyBorder="1" applyAlignment="1">
      <alignment horizontal="center" vertical="center" wrapText="1"/>
    </xf>
    <xf numFmtId="165" fontId="34" fillId="0" borderId="7" xfId="40" applyNumberFormat="1" applyFont="1" applyBorder="1" applyAlignment="1">
      <alignment horizontal="center" vertical="center" wrapText="1"/>
    </xf>
    <xf numFmtId="0" fontId="33" fillId="0" borderId="21" xfId="0" applyFont="1" applyBorder="1" applyAlignment="1">
      <alignment horizontal="justify" vertical="center"/>
    </xf>
    <xf numFmtId="165" fontId="33" fillId="0" borderId="7" xfId="32" applyNumberFormat="1" applyFont="1" applyBorder="1" applyAlignment="1">
      <alignment horizontal="center" vertical="center" wrapText="1"/>
    </xf>
    <xf numFmtId="0" fontId="35" fillId="0" borderId="21" xfId="0" applyFont="1" applyBorder="1" applyAlignment="1">
      <alignment horizontal="justify" vertical="center"/>
    </xf>
    <xf numFmtId="165" fontId="34" fillId="0" borderId="21" xfId="32" applyNumberFormat="1" applyFont="1" applyBorder="1" applyAlignment="1">
      <alignment horizontal="center" vertical="center"/>
    </xf>
    <xf numFmtId="165" fontId="34" fillId="0" borderId="7" xfId="32" applyNumberFormat="1" applyFont="1" applyBorder="1" applyAlignment="1">
      <alignment horizontal="center" vertical="center" wrapText="1"/>
    </xf>
    <xf numFmtId="165" fontId="34" fillId="0" borderId="0" xfId="0" applyNumberFormat="1" applyFont="1" applyAlignment="1">
      <alignment vertical="center"/>
    </xf>
    <xf numFmtId="165" fontId="33" fillId="0" borderId="7" xfId="43" applyNumberFormat="1" applyFont="1" applyBorder="1" applyAlignment="1">
      <alignment horizontal="center" vertical="center" wrapText="1"/>
    </xf>
    <xf numFmtId="0" fontId="32" fillId="0" borderId="21" xfId="0" applyFont="1" applyBorder="1" applyAlignment="1">
      <alignment horizontal="justify" vertical="center"/>
    </xf>
    <xf numFmtId="165" fontId="32" fillId="0" borderId="21" xfId="32" applyNumberFormat="1" applyFont="1" applyBorder="1" applyAlignment="1">
      <alignment horizontal="center" vertical="center"/>
    </xf>
    <xf numFmtId="0" fontId="32" fillId="0" borderId="24" xfId="0" applyFont="1" applyBorder="1" applyAlignment="1">
      <alignment horizontal="justify" vertical="center" wrapText="1"/>
    </xf>
    <xf numFmtId="165" fontId="32" fillId="0" borderId="24" xfId="32" applyNumberFormat="1" applyFont="1" applyBorder="1" applyAlignment="1">
      <alignment horizontal="center" vertical="center"/>
    </xf>
    <xf numFmtId="165" fontId="5" fillId="0" borderId="7" xfId="11" applyNumberFormat="1" applyFont="1" applyFill="1" applyBorder="1" applyAlignment="1">
      <alignment vertical="center"/>
    </xf>
    <xf numFmtId="165" fontId="10" fillId="0" borderId="7" xfId="11" applyNumberFormat="1" applyFont="1" applyFill="1" applyBorder="1" applyAlignment="1">
      <alignment vertical="center"/>
    </xf>
    <xf numFmtId="165" fontId="11" fillId="0" borderId="7" xfId="11" applyNumberFormat="1" applyFont="1" applyFill="1" applyBorder="1" applyAlignment="1">
      <alignment vertical="center"/>
    </xf>
    <xf numFmtId="9" fontId="11" fillId="0" borderId="7" xfId="8" applyFont="1" applyFill="1" applyBorder="1" applyAlignment="1">
      <alignment horizontal="right" vertical="center" wrapText="1"/>
    </xf>
    <xf numFmtId="0" fontId="19" fillId="0" borderId="0" xfId="5" applyFont="1" applyAlignment="1">
      <alignment horizontal="justify"/>
    </xf>
    <xf numFmtId="0" fontId="10" fillId="0" borderId="8" xfId="5" applyNumberFormat="1" applyFont="1" applyBorder="1" applyAlignment="1">
      <alignment horizontal="center" vertical="center"/>
    </xf>
    <xf numFmtId="165" fontId="33" fillId="0" borderId="25" xfId="32" applyNumberFormat="1" applyFont="1" applyBorder="1" applyAlignment="1">
      <alignment horizontal="center" vertical="center" wrapText="1"/>
    </xf>
    <xf numFmtId="0" fontId="10" fillId="0" borderId="25" xfId="2" applyFont="1" applyFill="1" applyBorder="1" applyAlignment="1">
      <alignment horizontal="center" vertical="center"/>
    </xf>
    <xf numFmtId="0" fontId="10" fillId="0" borderId="25" xfId="2" applyFont="1" applyFill="1" applyBorder="1" applyAlignment="1">
      <alignment vertical="center"/>
    </xf>
    <xf numFmtId="3" fontId="10" fillId="0" borderId="25" xfId="2" applyNumberFormat="1" applyFont="1" applyFill="1" applyBorder="1" applyAlignment="1">
      <alignment vertical="center"/>
    </xf>
    <xf numFmtId="0" fontId="11" fillId="0" borderId="25" xfId="2" applyFont="1" applyFill="1" applyBorder="1" applyAlignment="1">
      <alignment horizontal="center" vertical="center"/>
    </xf>
    <xf numFmtId="0" fontId="11" fillId="0" borderId="25" xfId="2" applyFont="1" applyFill="1" applyBorder="1" applyAlignment="1">
      <alignment vertical="center"/>
    </xf>
    <xf numFmtId="3" fontId="11" fillId="0" borderId="25" xfId="2" applyNumberFormat="1" applyFont="1" applyFill="1" applyBorder="1" applyAlignment="1">
      <alignment vertical="center"/>
    </xf>
    <xf numFmtId="0" fontId="12" fillId="0" borderId="25" xfId="2" applyFont="1" applyFill="1" applyBorder="1" applyAlignment="1">
      <alignment horizontal="center" vertical="center"/>
    </xf>
    <xf numFmtId="0" fontId="12" fillId="0" borderId="25" xfId="2" applyFont="1" applyFill="1" applyBorder="1" applyAlignment="1">
      <alignment vertical="center"/>
    </xf>
    <xf numFmtId="3" fontId="12" fillId="0" borderId="25" xfId="2" applyNumberFormat="1" applyFont="1" applyFill="1" applyBorder="1" applyAlignment="1">
      <alignment vertical="center"/>
    </xf>
    <xf numFmtId="0" fontId="11" fillId="0" borderId="25" xfId="2" quotePrefix="1" applyFont="1" applyFill="1" applyBorder="1" applyAlignment="1">
      <alignment horizontal="center" vertical="center"/>
    </xf>
    <xf numFmtId="0" fontId="12" fillId="0" borderId="25" xfId="2" quotePrefix="1" applyFont="1" applyFill="1" applyBorder="1" applyAlignment="1">
      <alignment horizontal="center" vertical="center"/>
    </xf>
    <xf numFmtId="3" fontId="11" fillId="0" borderId="25" xfId="2" applyNumberFormat="1" applyFont="1" applyFill="1" applyBorder="1" applyAlignment="1">
      <alignment horizontal="center" vertical="center" wrapText="1"/>
    </xf>
    <xf numFmtId="3" fontId="14" fillId="0" borderId="25" xfId="2" applyNumberFormat="1" applyFont="1" applyFill="1" applyBorder="1" applyAlignment="1">
      <alignment vertical="center"/>
    </xf>
    <xf numFmtId="0" fontId="15" fillId="0" borderId="25" xfId="2" applyFont="1" applyFill="1" applyBorder="1" applyAlignment="1">
      <alignment vertical="center"/>
    </xf>
    <xf numFmtId="0" fontId="10" fillId="0" borderId="26" xfId="2" applyFont="1" applyFill="1" applyBorder="1" applyAlignment="1">
      <alignment horizontal="center" vertical="center"/>
    </xf>
    <xf numFmtId="0" fontId="10" fillId="0" borderId="26" xfId="2" applyFont="1" applyFill="1" applyBorder="1" applyAlignment="1">
      <alignment vertical="center"/>
    </xf>
    <xf numFmtId="3" fontId="11" fillId="0" borderId="26" xfId="2" applyNumberFormat="1" applyFont="1" applyFill="1" applyBorder="1" applyAlignment="1">
      <alignment vertical="center"/>
    </xf>
    <xf numFmtId="3" fontId="10" fillId="0" borderId="26" xfId="2" applyNumberFormat="1" applyFont="1" applyFill="1" applyBorder="1" applyAlignment="1">
      <alignment vertical="center"/>
    </xf>
    <xf numFmtId="165" fontId="10" fillId="0" borderId="14" xfId="11" applyNumberFormat="1" applyFont="1" applyFill="1" applyBorder="1" applyAlignment="1">
      <alignment vertical="center"/>
    </xf>
    <xf numFmtId="0" fontId="10" fillId="0" borderId="25" xfId="3" applyFont="1" applyFill="1" applyBorder="1" applyAlignment="1">
      <alignment horizontal="center" vertical="center"/>
    </xf>
    <xf numFmtId="0" fontId="10" fillId="0" borderId="25" xfId="3" applyFont="1" applyFill="1" applyBorder="1" applyAlignment="1">
      <alignment horizontal="justify" vertical="center"/>
    </xf>
    <xf numFmtId="3" fontId="10" fillId="0" borderId="25" xfId="3" applyNumberFormat="1" applyFont="1" applyFill="1" applyBorder="1" applyAlignment="1">
      <alignment vertical="center"/>
    </xf>
    <xf numFmtId="0" fontId="11" fillId="0" borderId="25" xfId="3" applyFont="1" applyFill="1" applyBorder="1" applyAlignment="1">
      <alignment horizontal="center" vertical="center"/>
    </xf>
    <xf numFmtId="0" fontId="11" fillId="0" borderId="25" xfId="3" applyFont="1" applyFill="1" applyBorder="1" applyAlignment="1">
      <alignment horizontal="justify" vertical="center"/>
    </xf>
    <xf numFmtId="3" fontId="11" fillId="0" borderId="25" xfId="3" applyNumberFormat="1" applyFont="1" applyFill="1" applyBorder="1" applyAlignment="1">
      <alignment vertical="center"/>
    </xf>
    <xf numFmtId="0" fontId="11" fillId="0" borderId="25" xfId="3" quotePrefix="1" applyFont="1" applyFill="1" applyBorder="1" applyAlignment="1">
      <alignment horizontal="center" vertical="center"/>
    </xf>
    <xf numFmtId="3" fontId="12" fillId="0" borderId="25" xfId="3" applyNumberFormat="1" applyFont="1" applyFill="1" applyBorder="1" applyAlignment="1">
      <alignment vertical="center"/>
    </xf>
    <xf numFmtId="166" fontId="11" fillId="0" borderId="25" xfId="4" applyNumberFormat="1" applyFont="1" applyFill="1" applyBorder="1" applyAlignment="1">
      <alignment horizontal="justify" vertical="center"/>
    </xf>
    <xf numFmtId="3" fontId="10" fillId="0" borderId="25" xfId="3" applyNumberFormat="1" applyFont="1" applyFill="1" applyBorder="1" applyAlignment="1">
      <alignment horizontal="right" vertical="center"/>
    </xf>
    <xf numFmtId="0" fontId="10" fillId="0" borderId="26" xfId="3" applyFont="1" applyFill="1" applyBorder="1" applyAlignment="1">
      <alignment horizontal="center" vertical="center"/>
    </xf>
    <xf numFmtId="0" fontId="10" fillId="0" borderId="26" xfId="3" applyFont="1" applyFill="1" applyBorder="1" applyAlignment="1">
      <alignment horizontal="justify" vertical="center"/>
    </xf>
    <xf numFmtId="3" fontId="12" fillId="0" borderId="26" xfId="3" applyNumberFormat="1" applyFont="1" applyFill="1" applyBorder="1" applyAlignment="1">
      <alignment vertical="center"/>
    </xf>
    <xf numFmtId="3" fontId="10" fillId="0" borderId="26" xfId="3" applyNumberFormat="1" applyFont="1" applyFill="1" applyBorder="1" applyAlignment="1">
      <alignment vertical="center"/>
    </xf>
    <xf numFmtId="165" fontId="12" fillId="0" borderId="7" xfId="11" applyNumberFormat="1" applyFont="1" applyFill="1" applyBorder="1" applyAlignment="1">
      <alignment vertical="center"/>
    </xf>
    <xf numFmtId="49" fontId="11" fillId="0" borderId="0" xfId="1" applyNumberFormat="1" applyFont="1" applyFill="1" applyAlignment="1">
      <alignment horizontal="justify" vertical="center" wrapText="1"/>
    </xf>
    <xf numFmtId="165" fontId="5" fillId="0" borderId="7" xfId="11" applyNumberFormat="1" applyFont="1" applyFill="1" applyBorder="1" applyAlignment="1">
      <alignment horizontal="justify" vertical="center" wrapText="1"/>
    </xf>
    <xf numFmtId="165" fontId="5" fillId="0" borderId="26" xfId="11" applyNumberFormat="1" applyFont="1" applyFill="1" applyBorder="1" applyAlignment="1">
      <alignment vertical="center"/>
    </xf>
    <xf numFmtId="165" fontId="5" fillId="0" borderId="26" xfId="11" applyNumberFormat="1" applyFont="1" applyFill="1" applyBorder="1" applyAlignment="1">
      <alignment horizontal="justify" vertical="center" wrapText="1"/>
    </xf>
    <xf numFmtId="0" fontId="0" fillId="0" borderId="26" xfId="0" applyBorder="1" applyAlignment="1">
      <alignment horizontal="right" vertical="center"/>
    </xf>
    <xf numFmtId="3" fontId="37" fillId="0" borderId="26" xfId="29" applyNumberFormat="1" applyFont="1" applyFill="1" applyBorder="1" applyAlignment="1">
      <alignment horizontal="right" vertical="center"/>
    </xf>
    <xf numFmtId="9" fontId="11" fillId="0" borderId="26" xfId="8" applyFont="1" applyFill="1" applyBorder="1" applyAlignment="1">
      <alignment horizontal="right" vertical="center" wrapText="1"/>
    </xf>
    <xf numFmtId="165" fontId="10" fillId="0" borderId="8" xfId="58" applyNumberFormat="1" applyFont="1" applyBorder="1" applyAlignment="1">
      <alignment horizontal="right" vertical="center"/>
    </xf>
    <xf numFmtId="165" fontId="10" fillId="0" borderId="8" xfId="58" applyNumberFormat="1" applyFont="1" applyFill="1" applyBorder="1" applyAlignment="1">
      <alignment horizontal="right" vertical="center"/>
    </xf>
    <xf numFmtId="165" fontId="11" fillId="0" borderId="9" xfId="58" applyNumberFormat="1" applyFont="1" applyBorder="1" applyAlignment="1">
      <alignment horizontal="right" vertical="center"/>
    </xf>
    <xf numFmtId="0" fontId="11" fillId="0" borderId="25" xfId="5" applyFont="1" applyBorder="1" applyAlignment="1">
      <alignment horizontal="center" vertical="center"/>
    </xf>
    <xf numFmtId="0" fontId="11" fillId="0" borderId="25" xfId="5" applyNumberFormat="1" applyFont="1" applyBorder="1" applyAlignment="1">
      <alignment vertical="center"/>
    </xf>
    <xf numFmtId="165" fontId="11" fillId="0" borderId="25" xfId="58" applyNumberFormat="1" applyFont="1" applyBorder="1" applyAlignment="1">
      <alignment horizontal="right" vertical="center"/>
    </xf>
    <xf numFmtId="0" fontId="11" fillId="0" borderId="27" xfId="5" applyNumberFormat="1" applyFont="1" applyBorder="1" applyAlignment="1">
      <alignment vertical="center"/>
    </xf>
    <xf numFmtId="165" fontId="11" fillId="0" borderId="27" xfId="58" applyNumberFormat="1" applyFont="1" applyBorder="1" applyAlignment="1">
      <alignment horizontal="right" vertical="center"/>
    </xf>
    <xf numFmtId="0" fontId="11" fillId="0" borderId="26" xfId="5" applyFont="1" applyBorder="1" applyAlignment="1">
      <alignment horizontal="center" vertical="center"/>
    </xf>
    <xf numFmtId="0" fontId="11" fillId="0" borderId="26" xfId="5" applyNumberFormat="1" applyFont="1" applyBorder="1" applyAlignment="1">
      <alignment vertical="center"/>
    </xf>
    <xf numFmtId="165" fontId="11" fillId="0" borderId="26" xfId="58" applyNumberFormat="1" applyFont="1" applyBorder="1" applyAlignment="1">
      <alignment horizontal="right" vertical="center"/>
    </xf>
    <xf numFmtId="49" fontId="10" fillId="0" borderId="25" xfId="56" applyNumberFormat="1" applyFont="1" applyFill="1" applyBorder="1" applyAlignment="1">
      <alignment horizontal="center" vertical="center" wrapText="1"/>
    </xf>
    <xf numFmtId="49" fontId="25" fillId="0" borderId="25" xfId="56" applyNumberFormat="1" applyFont="1" applyFill="1" applyBorder="1" applyAlignment="1">
      <alignment horizontal="center" vertical="center"/>
    </xf>
    <xf numFmtId="49" fontId="26" fillId="0" borderId="25" xfId="56" applyNumberFormat="1" applyFont="1" applyFill="1" applyBorder="1" applyAlignment="1">
      <alignment horizontal="center" vertical="center"/>
    </xf>
    <xf numFmtId="165" fontId="25" fillId="0" borderId="25" xfId="1" applyNumberFormat="1" applyFont="1" applyFill="1" applyBorder="1" applyAlignment="1">
      <alignment horizontal="right" vertical="center"/>
    </xf>
    <xf numFmtId="165" fontId="25" fillId="0" borderId="25" xfId="1" applyNumberFormat="1" applyFont="1" applyFill="1" applyBorder="1" applyAlignment="1">
      <alignment vertical="center"/>
    </xf>
    <xf numFmtId="165" fontId="26" fillId="0" borderId="25" xfId="1" applyNumberFormat="1" applyFont="1" applyFill="1" applyBorder="1" applyAlignment="1">
      <alignment horizontal="right" vertical="center"/>
    </xf>
    <xf numFmtId="165" fontId="25" fillId="0" borderId="26" xfId="1" applyNumberFormat="1" applyFont="1" applyFill="1" applyBorder="1" applyAlignment="1">
      <alignment horizontal="right" vertical="center"/>
    </xf>
    <xf numFmtId="165" fontId="17" fillId="0" borderId="8" xfId="1" applyNumberFormat="1" applyFont="1" applyFill="1" applyBorder="1" applyAlignment="1">
      <alignment horizontal="center" vertical="center" wrapText="1"/>
    </xf>
    <xf numFmtId="0" fontId="4" fillId="0" borderId="0" xfId="0" applyFont="1" applyFill="1" applyAlignment="1">
      <alignment horizontal="left"/>
    </xf>
    <xf numFmtId="165" fontId="17" fillId="0" borderId="8" xfId="1" applyNumberFormat="1" applyFont="1" applyFill="1" applyBorder="1" applyAlignment="1">
      <alignment horizontal="center" vertical="center" wrapText="1"/>
    </xf>
    <xf numFmtId="165" fontId="25" fillId="0" borderId="0" xfId="1" applyNumberFormat="1" applyFont="1" applyFill="1" applyAlignment="1">
      <alignment vertical="center"/>
    </xf>
    <xf numFmtId="165" fontId="26" fillId="0" borderId="0" xfId="1" applyNumberFormat="1" applyFont="1" applyFill="1" applyAlignment="1">
      <alignment vertical="center"/>
    </xf>
    <xf numFmtId="49" fontId="11" fillId="0" borderId="0" xfId="1" applyNumberFormat="1" applyFont="1" applyFill="1" applyAlignment="1">
      <alignment horizontal="center" vertical="center"/>
    </xf>
    <xf numFmtId="165" fontId="5" fillId="0" borderId="7" xfId="11" applyNumberFormat="1" applyFont="1" applyFill="1" applyBorder="1" applyAlignment="1">
      <alignment horizontal="center" vertical="center"/>
    </xf>
    <xf numFmtId="165" fontId="5" fillId="0" borderId="26" xfId="11" applyNumberFormat="1" applyFont="1" applyFill="1" applyBorder="1" applyAlignment="1">
      <alignment horizontal="center" vertical="center"/>
    </xf>
    <xf numFmtId="165" fontId="25" fillId="0" borderId="25" xfId="1" applyNumberFormat="1" applyFont="1" applyFill="1" applyBorder="1" applyAlignment="1">
      <alignment horizontal="center" vertical="center" wrapText="1"/>
    </xf>
    <xf numFmtId="165" fontId="25" fillId="0" borderId="25" xfId="1" applyNumberFormat="1" applyFont="1" applyFill="1" applyBorder="1" applyAlignment="1">
      <alignment horizontal="right" vertical="center" wrapText="1"/>
    </xf>
    <xf numFmtId="165" fontId="25" fillId="0" borderId="26" xfId="1" applyNumberFormat="1" applyFont="1" applyFill="1" applyBorder="1" applyAlignment="1">
      <alignment horizontal="center" vertical="center" wrapText="1"/>
    </xf>
    <xf numFmtId="165" fontId="25" fillId="0" borderId="26" xfId="1" applyNumberFormat="1" applyFont="1" applyFill="1" applyBorder="1" applyAlignment="1">
      <alignment horizontal="right" vertical="center" wrapText="1"/>
    </xf>
    <xf numFmtId="165" fontId="7" fillId="0" borderId="0" xfId="1" applyNumberFormat="1" applyFont="1" applyFill="1" applyAlignment="1">
      <alignment vertical="center"/>
    </xf>
    <xf numFmtId="165" fontId="39" fillId="0" borderId="0" xfId="1" applyNumberFormat="1" applyFont="1" applyFill="1" applyAlignment="1">
      <alignment vertical="center"/>
    </xf>
    <xf numFmtId="165" fontId="40" fillId="0" borderId="0" xfId="1" applyNumberFormat="1" applyFont="1" applyFill="1" applyAlignment="1">
      <alignment vertical="center"/>
    </xf>
    <xf numFmtId="165" fontId="41" fillId="0" borderId="0" xfId="1" applyNumberFormat="1" applyFont="1" applyFill="1" applyAlignment="1">
      <alignment vertical="center"/>
    </xf>
    <xf numFmtId="0" fontId="33" fillId="0" borderId="29" xfId="0" applyFont="1" applyBorder="1" applyAlignment="1">
      <alignment horizontal="center" vertical="center"/>
    </xf>
    <xf numFmtId="165" fontId="33" fillId="0" borderId="29" xfId="32" applyNumberFormat="1" applyFont="1" applyBorder="1" applyAlignment="1">
      <alignment horizontal="center" vertical="center" wrapText="1"/>
    </xf>
    <xf numFmtId="0" fontId="32" fillId="0" borderId="29" xfId="0" applyFont="1" applyBorder="1" applyAlignment="1">
      <alignment horizontal="center" vertical="center" wrapText="1"/>
    </xf>
    <xf numFmtId="0" fontId="32" fillId="0" borderId="29" xfId="0" applyFont="1" applyBorder="1" applyAlignment="1">
      <alignment horizontal="justify" vertical="center" wrapText="1"/>
    </xf>
    <xf numFmtId="165" fontId="32" fillId="0" borderId="29" xfId="32" applyNumberFormat="1" applyFont="1" applyBorder="1" applyAlignment="1">
      <alignment horizontal="center" vertical="center" wrapText="1"/>
    </xf>
    <xf numFmtId="0" fontId="33" fillId="0" borderId="29" xfId="0" applyFont="1" applyBorder="1" applyAlignment="1">
      <alignment horizontal="justify" vertical="center" wrapText="1"/>
    </xf>
    <xf numFmtId="0" fontId="34" fillId="0" borderId="29" xfId="0" applyFont="1" applyBorder="1" applyAlignment="1">
      <alignment horizontal="center" vertical="center"/>
    </xf>
    <xf numFmtId="0" fontId="34" fillId="0" borderId="25" xfId="0" applyFont="1" applyBorder="1" applyAlignment="1">
      <alignment horizontal="justify" vertical="center" wrapText="1"/>
    </xf>
    <xf numFmtId="165" fontId="34" fillId="0" borderId="25" xfId="33" applyNumberFormat="1" applyFont="1" applyBorder="1" applyAlignment="1">
      <alignment horizontal="center" vertical="center" wrapText="1"/>
    </xf>
    <xf numFmtId="165" fontId="34" fillId="0" borderId="25" xfId="34" applyNumberFormat="1" applyFont="1" applyBorder="1" applyAlignment="1">
      <alignment horizontal="center" vertical="center" wrapText="1"/>
    </xf>
    <xf numFmtId="165" fontId="33" fillId="0" borderId="25" xfId="41" applyNumberFormat="1" applyFont="1" applyBorder="1" applyAlignment="1">
      <alignment horizontal="center" vertical="center" wrapText="1"/>
    </xf>
    <xf numFmtId="165" fontId="33" fillId="0" borderId="25" xfId="42" applyNumberFormat="1" applyFont="1" applyBorder="1" applyAlignment="1">
      <alignment horizontal="center" vertical="center" wrapText="1"/>
    </xf>
    <xf numFmtId="168" fontId="42" fillId="0" borderId="25" xfId="55" applyFont="1" applyBorder="1" applyAlignment="1">
      <alignment vertical="center"/>
    </xf>
    <xf numFmtId="0" fontId="35" fillId="0" borderId="21" xfId="0" applyFont="1" applyBorder="1" applyAlignment="1">
      <alignment horizontal="center" vertical="center"/>
    </xf>
    <xf numFmtId="165" fontId="35" fillId="0" borderId="21" xfId="32" applyNumberFormat="1" applyFont="1" applyBorder="1" applyAlignment="1">
      <alignment horizontal="center" vertical="center"/>
    </xf>
    <xf numFmtId="0" fontId="35" fillId="0" borderId="21" xfId="0" applyFont="1" applyBorder="1" applyAlignment="1">
      <alignment horizontal="justify" vertical="center" wrapText="1"/>
    </xf>
    <xf numFmtId="9" fontId="32" fillId="0" borderId="20" xfId="8" applyFont="1" applyBorder="1" applyAlignment="1">
      <alignment horizontal="right" vertical="center" wrapText="1"/>
    </xf>
    <xf numFmtId="9" fontId="34" fillId="0" borderId="21" xfId="8" applyFont="1" applyBorder="1" applyAlignment="1">
      <alignment horizontal="right" vertical="center" wrapText="1"/>
    </xf>
    <xf numFmtId="9" fontId="33" fillId="0" borderId="21" xfId="8" applyFont="1" applyBorder="1" applyAlignment="1">
      <alignment horizontal="right" vertical="center" wrapText="1"/>
    </xf>
    <xf numFmtId="9" fontId="35" fillId="0" borderId="21" xfId="8" applyFont="1" applyBorder="1" applyAlignment="1">
      <alignment horizontal="right" vertical="center" wrapText="1"/>
    </xf>
    <xf numFmtId="9" fontId="32" fillId="0" borderId="21" xfId="8" applyFont="1" applyBorder="1" applyAlignment="1">
      <alignment horizontal="right" vertical="center" wrapText="1"/>
    </xf>
    <xf numFmtId="9" fontId="34" fillId="0" borderId="20" xfId="8" applyFont="1" applyBorder="1" applyAlignment="1">
      <alignment horizontal="right" vertical="center" wrapText="1"/>
    </xf>
    <xf numFmtId="168" fontId="11" fillId="0" borderId="7" xfId="44" applyNumberFormat="1" applyFont="1" applyFill="1" applyBorder="1" applyAlignment="1">
      <alignment horizontal="right" vertical="center" wrapText="1"/>
    </xf>
    <xf numFmtId="168" fontId="11" fillId="0" borderId="7" xfId="45" applyNumberFormat="1" applyFont="1" applyFill="1" applyBorder="1" applyAlignment="1">
      <alignment horizontal="right" vertical="center" wrapText="1"/>
    </xf>
    <xf numFmtId="168" fontId="11" fillId="0" borderId="7" xfId="46" applyNumberFormat="1" applyFont="1" applyFill="1" applyBorder="1" applyAlignment="1">
      <alignment horizontal="right" vertical="center" wrapText="1"/>
    </xf>
    <xf numFmtId="168" fontId="11" fillId="0" borderId="7" xfId="47" applyNumberFormat="1" applyFont="1" applyFill="1" applyBorder="1" applyAlignment="1">
      <alignment horizontal="right" vertical="center" wrapText="1"/>
    </xf>
    <xf numFmtId="168" fontId="11" fillId="0" borderId="7" xfId="48" applyNumberFormat="1" applyFont="1" applyFill="1" applyBorder="1" applyAlignment="1">
      <alignment horizontal="right" vertical="center" wrapText="1"/>
    </xf>
    <xf numFmtId="168" fontId="11" fillId="0" borderId="7" xfId="49" applyNumberFormat="1" applyFont="1" applyFill="1" applyBorder="1" applyAlignment="1">
      <alignment horizontal="right" vertical="center" wrapText="1"/>
    </xf>
    <xf numFmtId="3" fontId="11" fillId="0" borderId="7" xfId="3" applyNumberFormat="1" applyFont="1" applyFill="1" applyBorder="1" applyAlignment="1">
      <alignment horizontal="right" vertical="center"/>
    </xf>
    <xf numFmtId="168" fontId="11" fillId="0" borderId="7" xfId="50" applyNumberFormat="1" applyFont="1" applyFill="1" applyBorder="1" applyAlignment="1">
      <alignment horizontal="right" vertical="center" wrapText="1"/>
    </xf>
    <xf numFmtId="168" fontId="11" fillId="0" borderId="7" xfId="51" applyNumberFormat="1" applyFont="1" applyFill="1" applyBorder="1" applyAlignment="1">
      <alignment horizontal="right" vertical="center" wrapText="1"/>
    </xf>
    <xf numFmtId="168" fontId="11" fillId="0" borderId="7" xfId="52" applyNumberFormat="1" applyFont="1" applyFill="1" applyBorder="1" applyAlignment="1">
      <alignment horizontal="right" vertical="center" wrapText="1"/>
    </xf>
    <xf numFmtId="49" fontId="43" fillId="0" borderId="14" xfId="56" applyNumberFormat="1" applyFont="1" applyFill="1" applyBorder="1" applyAlignment="1">
      <alignment horizontal="center" vertical="center" wrapText="1"/>
    </xf>
    <xf numFmtId="165" fontId="43" fillId="0" borderId="14" xfId="56" applyNumberFormat="1" applyFont="1" applyFill="1" applyBorder="1" applyAlignment="1">
      <alignment horizontal="center" vertical="center" wrapText="1"/>
    </xf>
    <xf numFmtId="169" fontId="43" fillId="0" borderId="14" xfId="56" applyNumberFormat="1" applyFont="1" applyFill="1" applyBorder="1" applyAlignment="1">
      <alignment horizontal="right" vertical="center" wrapText="1"/>
    </xf>
    <xf numFmtId="3" fontId="43" fillId="0" borderId="7" xfId="56" applyNumberFormat="1" applyFont="1" applyFill="1" applyBorder="1" applyAlignment="1">
      <alignment horizontal="center" vertical="center" wrapText="1"/>
    </xf>
    <xf numFmtId="167" fontId="43" fillId="0" borderId="7" xfId="56" applyNumberFormat="1" applyFont="1" applyFill="1" applyBorder="1" applyAlignment="1">
      <alignment horizontal="center" vertical="center" wrapText="1"/>
    </xf>
    <xf numFmtId="3" fontId="43" fillId="0" borderId="7" xfId="56" applyNumberFormat="1" applyFont="1" applyFill="1" applyBorder="1" applyAlignment="1">
      <alignment horizontal="right" vertical="center"/>
    </xf>
    <xf numFmtId="3" fontId="43" fillId="0" borderId="7" xfId="56" applyNumberFormat="1" applyFont="1" applyFill="1" applyBorder="1" applyAlignment="1">
      <alignment vertical="center" wrapText="1"/>
    </xf>
    <xf numFmtId="3" fontId="43" fillId="0" borderId="7" xfId="56" applyNumberFormat="1" applyFont="1" applyFill="1" applyBorder="1" applyAlignment="1">
      <alignment vertical="center"/>
    </xf>
    <xf numFmtId="170" fontId="43" fillId="0" borderId="7" xfId="56" applyNumberFormat="1" applyFont="1" applyFill="1" applyBorder="1" applyAlignment="1">
      <alignment horizontal="right" vertical="center" wrapText="1"/>
    </xf>
    <xf numFmtId="3" fontId="43" fillId="0" borderId="7" xfId="57" applyNumberFormat="1" applyFont="1" applyFill="1" applyBorder="1" applyAlignment="1">
      <alignment horizontal="center" vertical="center" wrapText="1"/>
    </xf>
    <xf numFmtId="49" fontId="43" fillId="0" borderId="7" xfId="57" applyNumberFormat="1" applyFont="1" applyFill="1" applyBorder="1" applyAlignment="1">
      <alignment horizontal="left" vertical="center" wrapText="1"/>
    </xf>
    <xf numFmtId="3" fontId="44" fillId="0" borderId="7" xfId="56" applyNumberFormat="1" applyFont="1" applyFill="1" applyBorder="1" applyAlignment="1">
      <alignment horizontal="right" vertical="center"/>
    </xf>
    <xf numFmtId="3" fontId="43" fillId="0" borderId="7" xfId="57" applyNumberFormat="1" applyFont="1" applyFill="1" applyBorder="1" applyAlignment="1">
      <alignment horizontal="center" vertical="center"/>
    </xf>
    <xf numFmtId="3" fontId="43" fillId="0" borderId="7" xfId="57" applyNumberFormat="1" applyFont="1" applyFill="1" applyBorder="1" applyAlignment="1">
      <alignment horizontal="right" vertical="center"/>
    </xf>
    <xf numFmtId="3" fontId="44" fillId="0" borderId="7" xfId="57" applyNumberFormat="1" applyFont="1" applyFill="1" applyBorder="1" applyAlignment="1">
      <alignment horizontal="right" vertical="center"/>
    </xf>
    <xf numFmtId="3" fontId="44" fillId="0" borderId="7" xfId="57" applyNumberFormat="1" applyFont="1" applyFill="1" applyBorder="1" applyAlignment="1">
      <alignment horizontal="center" vertical="center"/>
    </xf>
    <xf numFmtId="49" fontId="44" fillId="0" borderId="7" xfId="57" applyNumberFormat="1" applyFont="1" applyFill="1" applyBorder="1" applyAlignment="1">
      <alignment horizontal="justify" vertical="center" wrapText="1"/>
    </xf>
    <xf numFmtId="3" fontId="44" fillId="0" borderId="7" xfId="56" applyNumberFormat="1" applyFont="1" applyFill="1" applyBorder="1" applyAlignment="1">
      <alignment horizontal="right" vertical="center" wrapText="1"/>
    </xf>
    <xf numFmtId="3" fontId="44" fillId="0" borderId="7" xfId="31" applyNumberFormat="1" applyFont="1" applyFill="1" applyBorder="1" applyAlignment="1">
      <alignment horizontal="right" vertical="center" wrapText="1"/>
    </xf>
    <xf numFmtId="3" fontId="44" fillId="0" borderId="7" xfId="57" applyNumberFormat="1" applyFont="1" applyFill="1" applyBorder="1" applyAlignment="1">
      <alignment horizontal="right" vertical="center" wrapText="1"/>
    </xf>
    <xf numFmtId="49" fontId="43" fillId="0" borderId="7" xfId="57" applyNumberFormat="1" applyFont="1" applyFill="1" applyBorder="1" applyAlignment="1">
      <alignment horizontal="justify" vertical="center" wrapText="1"/>
    </xf>
    <xf numFmtId="3" fontId="43" fillId="0" borderId="7" xfId="56" applyNumberFormat="1" applyFont="1" applyFill="1" applyBorder="1" applyAlignment="1">
      <alignment horizontal="right" vertical="center" wrapText="1"/>
    </xf>
    <xf numFmtId="3" fontId="43" fillId="0" borderId="7" xfId="31" applyNumberFormat="1" applyFont="1" applyFill="1" applyBorder="1" applyAlignment="1">
      <alignment horizontal="right" vertical="center" wrapText="1"/>
    </xf>
    <xf numFmtId="0" fontId="44" fillId="0" borderId="7" xfId="57" applyFont="1" applyFill="1" applyBorder="1" applyAlignment="1">
      <alignment horizontal="left" vertical="center" wrapText="1"/>
    </xf>
    <xf numFmtId="0" fontId="44" fillId="0" borderId="7" xfId="57" applyFont="1" applyFill="1" applyBorder="1" applyAlignment="1">
      <alignment horizontal="justify" vertical="center" wrapText="1"/>
    </xf>
    <xf numFmtId="167" fontId="43" fillId="0" borderId="7" xfId="56" applyNumberFormat="1" applyFont="1" applyFill="1" applyBorder="1" applyAlignment="1">
      <alignment horizontal="justify" vertical="center" wrapText="1"/>
    </xf>
    <xf numFmtId="3" fontId="44" fillId="0" borderId="7" xfId="31" applyNumberFormat="1" applyFont="1" applyFill="1" applyBorder="1" applyAlignment="1">
      <alignment horizontal="right" vertical="center"/>
    </xf>
    <xf numFmtId="171" fontId="44" fillId="0" borderId="7" xfId="56" applyNumberFormat="1" applyFont="1" applyFill="1" applyBorder="1" applyAlignment="1">
      <alignment horizontal="justify" vertical="center" wrapText="1"/>
    </xf>
    <xf numFmtId="3" fontId="44" fillId="0" borderId="7" xfId="56" applyNumberFormat="1" applyFont="1" applyFill="1" applyBorder="1" applyAlignment="1">
      <alignment horizontal="center" vertical="center" wrapText="1"/>
    </xf>
    <xf numFmtId="167" fontId="44" fillId="0" borderId="7" xfId="56" applyNumberFormat="1" applyFont="1" applyFill="1" applyBorder="1" applyAlignment="1">
      <alignment horizontal="justify" vertical="center" wrapText="1"/>
    </xf>
    <xf numFmtId="3" fontId="43" fillId="0" borderId="7" xfId="57" applyNumberFormat="1" applyFont="1" applyFill="1" applyBorder="1" applyAlignment="1">
      <alignment horizontal="right" vertical="center" wrapText="1"/>
    </xf>
    <xf numFmtId="3" fontId="43" fillId="0" borderId="7" xfId="56" applyNumberFormat="1" applyFont="1" applyFill="1" applyBorder="1" applyAlignment="1">
      <alignment horizontal="center"/>
    </xf>
    <xf numFmtId="167" fontId="43" fillId="0" borderId="7" xfId="56" applyNumberFormat="1" applyFont="1" applyFill="1" applyBorder="1"/>
    <xf numFmtId="3" fontId="44" fillId="0" borderId="7" xfId="56" applyNumberFormat="1" applyFont="1" applyFill="1" applyBorder="1" applyAlignment="1">
      <alignment horizontal="center"/>
    </xf>
    <xf numFmtId="167" fontId="44" fillId="0" borderId="7" xfId="56" applyNumberFormat="1" applyFont="1" applyFill="1" applyBorder="1"/>
    <xf numFmtId="167" fontId="44" fillId="0" borderId="7" xfId="56" applyNumberFormat="1" applyFont="1" applyFill="1" applyBorder="1" applyAlignment="1">
      <alignment horizontal="left"/>
    </xf>
    <xf numFmtId="167" fontId="44" fillId="0" borderId="7" xfId="56" applyNumberFormat="1" applyFont="1" applyFill="1" applyBorder="1" applyAlignment="1">
      <alignment horizontal="left" vertical="center" wrapText="1"/>
    </xf>
    <xf numFmtId="0" fontId="44" fillId="0" borderId="7" xfId="57" applyFont="1" applyFill="1" applyBorder="1" applyAlignment="1">
      <alignment vertical="center" wrapText="1"/>
    </xf>
    <xf numFmtId="167" fontId="44" fillId="0" borderId="7" xfId="56" applyNumberFormat="1" applyFont="1" applyFill="1" applyBorder="1" applyAlignment="1">
      <alignment horizontal="left" vertical="center"/>
    </xf>
    <xf numFmtId="3" fontId="44" fillId="0" borderId="30" xfId="56" applyNumberFormat="1" applyFont="1" applyFill="1" applyBorder="1" applyAlignment="1">
      <alignment horizontal="center"/>
    </xf>
    <xf numFmtId="167" fontId="44" fillId="0" borderId="30" xfId="56" applyNumberFormat="1" applyFont="1" applyFill="1" applyBorder="1" applyAlignment="1">
      <alignment horizontal="left" vertical="center" wrapText="1"/>
    </xf>
    <xf numFmtId="3" fontId="44" fillId="0" borderId="30" xfId="56" applyNumberFormat="1" applyFont="1" applyFill="1" applyBorder="1" applyAlignment="1">
      <alignment horizontal="right" vertical="center" wrapText="1"/>
    </xf>
    <xf numFmtId="3" fontId="44" fillId="0" borderId="30" xfId="57" applyNumberFormat="1" applyFont="1" applyFill="1" applyBorder="1" applyAlignment="1">
      <alignment horizontal="right" vertical="center"/>
    </xf>
    <xf numFmtId="3" fontId="44" fillId="0" borderId="30" xfId="56" applyNumberFormat="1" applyFont="1" applyFill="1" applyBorder="1" applyAlignment="1">
      <alignment horizontal="right" vertical="center"/>
    </xf>
    <xf numFmtId="3" fontId="44" fillId="0" borderId="30" xfId="57" applyNumberFormat="1" applyFont="1" applyFill="1" applyBorder="1" applyAlignment="1">
      <alignment horizontal="right" vertical="center" wrapText="1"/>
    </xf>
    <xf numFmtId="3" fontId="10" fillId="0" borderId="7" xfId="2" applyNumberFormat="1" applyFont="1" applyFill="1" applyBorder="1" applyAlignment="1">
      <alignment vertical="center"/>
    </xf>
    <xf numFmtId="3" fontId="11" fillId="0" borderId="7" xfId="2" applyNumberFormat="1" applyFont="1" applyFill="1" applyBorder="1" applyAlignment="1">
      <alignment vertical="center"/>
    </xf>
    <xf numFmtId="3" fontId="12" fillId="0" borderId="7" xfId="2" applyNumberFormat="1" applyFont="1" applyFill="1" applyBorder="1" applyAlignment="1">
      <alignment vertical="center"/>
    </xf>
    <xf numFmtId="3" fontId="11" fillId="0" borderId="7" xfId="2" applyNumberFormat="1" applyFont="1" applyFill="1" applyBorder="1" applyAlignment="1">
      <alignment horizontal="center" vertical="center" wrapText="1"/>
    </xf>
    <xf numFmtId="3" fontId="14" fillId="0" borderId="7" xfId="2" applyNumberFormat="1" applyFont="1" applyFill="1" applyBorder="1" applyAlignment="1">
      <alignment vertical="center"/>
    </xf>
    <xf numFmtId="3" fontId="11" fillId="0" borderId="30" xfId="2" applyNumberFormat="1" applyFont="1" applyFill="1" applyBorder="1" applyAlignment="1">
      <alignment vertical="center"/>
    </xf>
    <xf numFmtId="3" fontId="10" fillId="0" borderId="30" xfId="2" applyNumberFormat="1" applyFont="1" applyFill="1" applyBorder="1" applyAlignment="1">
      <alignment vertical="center"/>
    </xf>
    <xf numFmtId="0" fontId="11" fillId="0" borderId="7" xfId="2" quotePrefix="1" applyFont="1" applyFill="1" applyBorder="1" applyAlignment="1">
      <alignment horizontal="center" vertical="center" wrapText="1"/>
    </xf>
    <xf numFmtId="0" fontId="11" fillId="0" borderId="7" xfId="2" applyFont="1" applyFill="1" applyBorder="1" applyAlignment="1">
      <alignment vertical="center" wrapText="1"/>
    </xf>
    <xf numFmtId="3" fontId="11" fillId="0" borderId="7" xfId="2" applyNumberFormat="1" applyFont="1" applyFill="1" applyBorder="1" applyAlignment="1">
      <alignment vertical="center" wrapText="1"/>
    </xf>
    <xf numFmtId="0" fontId="11" fillId="0" borderId="0" xfId="2" applyFont="1" applyFill="1" applyAlignment="1">
      <alignment vertical="center" wrapText="1"/>
    </xf>
    <xf numFmtId="165" fontId="10" fillId="0" borderId="25" xfId="1" quotePrefix="1" applyNumberFormat="1" applyFont="1" applyFill="1" applyBorder="1" applyAlignment="1">
      <alignment horizontal="right" vertical="center" wrapText="1"/>
    </xf>
    <xf numFmtId="9" fontId="10" fillId="0" borderId="25" xfId="8" quotePrefix="1" applyFont="1" applyFill="1" applyBorder="1" applyAlignment="1">
      <alignment horizontal="right" vertical="center" wrapText="1"/>
    </xf>
    <xf numFmtId="165" fontId="17" fillId="0" borderId="14" xfId="1" applyNumberFormat="1" applyFont="1" applyFill="1" applyBorder="1" applyAlignment="1">
      <alignment horizontal="center" vertical="center" wrapText="1"/>
    </xf>
    <xf numFmtId="165" fontId="10" fillId="0" borderId="25" xfId="1" applyNumberFormat="1" applyFont="1" applyFill="1" applyBorder="1" applyAlignment="1">
      <alignment horizontal="right" vertical="center" wrapText="1"/>
    </xf>
    <xf numFmtId="49" fontId="25" fillId="0" borderId="26" xfId="56" applyNumberFormat="1" applyFont="1" applyFill="1" applyBorder="1" applyAlignment="1">
      <alignment horizontal="center" vertical="center"/>
    </xf>
    <xf numFmtId="9" fontId="25" fillId="0" borderId="25" xfId="8" quotePrefix="1" applyFont="1" applyFill="1" applyBorder="1" applyAlignment="1">
      <alignment horizontal="right" vertical="center" wrapText="1"/>
    </xf>
    <xf numFmtId="9" fontId="25" fillId="0" borderId="26" xfId="8" quotePrefix="1" applyFont="1" applyFill="1" applyBorder="1" applyAlignment="1">
      <alignment horizontal="right" vertical="center" wrapText="1"/>
    </xf>
    <xf numFmtId="165" fontId="5" fillId="0" borderId="0" xfId="1" applyNumberFormat="1" applyFont="1" applyFill="1" applyAlignment="1">
      <alignment horizontal="justify" vertical="center"/>
    </xf>
    <xf numFmtId="165" fontId="17" fillId="0" borderId="14" xfId="1" applyNumberFormat="1" applyFont="1" applyFill="1" applyBorder="1" applyAlignment="1">
      <alignment horizontal="justify" vertical="center" wrapText="1"/>
    </xf>
    <xf numFmtId="167" fontId="10" fillId="0" borderId="25" xfId="56" applyNumberFormat="1" applyFont="1" applyFill="1" applyBorder="1" applyAlignment="1">
      <alignment horizontal="justify" vertical="center" wrapText="1"/>
    </xf>
    <xf numFmtId="167" fontId="22" fillId="0" borderId="25" xfId="56" applyNumberFormat="1" applyFont="1" applyFill="1" applyBorder="1" applyAlignment="1">
      <alignment horizontal="justify" vertical="center" wrapText="1"/>
    </xf>
    <xf numFmtId="165" fontId="25" fillId="0" borderId="25" xfId="31" applyNumberFormat="1" applyFont="1" applyFill="1" applyBorder="1" applyAlignment="1">
      <alignment horizontal="justify" wrapText="1"/>
    </xf>
    <xf numFmtId="167" fontId="26" fillId="0" borderId="25" xfId="56" applyNumberFormat="1" applyFont="1" applyFill="1" applyBorder="1" applyAlignment="1">
      <alignment horizontal="justify" vertical="center" wrapText="1"/>
    </xf>
    <xf numFmtId="0" fontId="38" fillId="0" borderId="25" xfId="57" applyFont="1" applyFill="1" applyBorder="1" applyAlignment="1">
      <alignment horizontal="justify" vertical="center"/>
    </xf>
    <xf numFmtId="0" fontId="38" fillId="0" borderId="26" xfId="57" applyFont="1" applyFill="1" applyBorder="1" applyAlignment="1">
      <alignment horizontal="justify" vertical="center"/>
    </xf>
    <xf numFmtId="165" fontId="7" fillId="0" borderId="0" xfId="1" applyNumberFormat="1" applyFont="1" applyFill="1" applyAlignment="1">
      <alignment horizontal="justify" vertical="center"/>
    </xf>
    <xf numFmtId="0" fontId="4" fillId="0" borderId="0" xfId="0" applyFont="1" applyFill="1" applyAlignment="1">
      <alignment horizontal="left"/>
    </xf>
    <xf numFmtId="0" fontId="4" fillId="0" borderId="0" xfId="0" applyFont="1" applyFill="1" applyAlignment="1">
      <alignment horizontal="center"/>
    </xf>
    <xf numFmtId="0" fontId="6" fillId="0" borderId="0" xfId="0" applyFont="1" applyFill="1" applyAlignment="1">
      <alignment horizontal="center" vertical="center"/>
    </xf>
    <xf numFmtId="0" fontId="6" fillId="0" borderId="0" xfId="0" applyFont="1" applyFill="1" applyAlignment="1">
      <alignment horizontal="right"/>
    </xf>
    <xf numFmtId="0" fontId="4" fillId="0" borderId="0" xfId="0" applyFont="1" applyAlignment="1">
      <alignment horizontal="right"/>
    </xf>
    <xf numFmtId="0" fontId="4" fillId="0" borderId="0" xfId="0" applyFont="1" applyAlignment="1">
      <alignment horizontal="center"/>
    </xf>
    <xf numFmtId="0" fontId="6" fillId="0" borderId="0" xfId="0" applyFont="1" applyAlignment="1">
      <alignment horizontal="center"/>
    </xf>
    <xf numFmtId="165" fontId="34" fillId="0" borderId="22" xfId="32" applyNumberFormat="1" applyFont="1" applyBorder="1" applyAlignment="1">
      <alignment horizontal="center" vertical="center"/>
    </xf>
    <xf numFmtId="165" fontId="34" fillId="0" borderId="23" xfId="32" applyNumberFormat="1" applyFont="1" applyBorder="1" applyAlignment="1">
      <alignment horizontal="center" vertical="center"/>
    </xf>
    <xf numFmtId="165" fontId="34" fillId="0" borderId="20" xfId="32" applyNumberFormat="1" applyFont="1" applyBorder="1" applyAlignment="1">
      <alignment horizontal="center" vertical="center"/>
    </xf>
    <xf numFmtId="9" fontId="34" fillId="0" borderId="22" xfId="8" applyFont="1" applyBorder="1" applyAlignment="1">
      <alignment horizontal="right" vertical="center"/>
    </xf>
    <xf numFmtId="9" fontId="34" fillId="0" borderId="23" xfId="8" applyFont="1" applyBorder="1" applyAlignment="1">
      <alignment horizontal="right" vertical="center"/>
    </xf>
    <xf numFmtId="9" fontId="34" fillId="0" borderId="20" xfId="8" applyFont="1" applyBorder="1" applyAlignment="1">
      <alignment horizontal="right" vertical="center"/>
    </xf>
    <xf numFmtId="0" fontId="4" fillId="0" borderId="6" xfId="0" applyFont="1" applyBorder="1" applyAlignment="1">
      <alignment horizontal="center" vertical="center" wrapText="1"/>
    </xf>
    <xf numFmtId="0" fontId="6" fillId="0" borderId="0" xfId="0" applyFont="1" applyAlignment="1">
      <alignment horizontal="right"/>
    </xf>
    <xf numFmtId="0" fontId="12" fillId="0" borderId="0" xfId="2" applyFont="1" applyFill="1" applyAlignment="1">
      <alignment horizontal="center" vertical="center"/>
    </xf>
    <xf numFmtId="0" fontId="12" fillId="0" borderId="0" xfId="2" applyFont="1" applyFill="1" applyBorder="1" applyAlignment="1">
      <alignment horizontal="right" vertical="center"/>
    </xf>
    <xf numFmtId="0" fontId="10" fillId="0" borderId="0" xfId="2" applyFont="1" applyFill="1" applyAlignment="1">
      <alignment horizontal="center" vertical="center" wrapText="1"/>
    </xf>
    <xf numFmtId="0" fontId="10" fillId="0" borderId="12" xfId="2" applyFont="1" applyFill="1" applyBorder="1" applyAlignment="1">
      <alignment horizontal="center" vertical="center"/>
    </xf>
    <xf numFmtId="0" fontId="10" fillId="0" borderId="19" xfId="2" applyFont="1" applyFill="1" applyBorder="1" applyAlignment="1">
      <alignment horizontal="center" vertical="center"/>
    </xf>
    <xf numFmtId="0" fontId="10" fillId="0" borderId="13" xfId="2" applyFont="1" applyFill="1" applyBorder="1" applyAlignment="1">
      <alignment horizontal="center" vertical="center" wrapText="1"/>
    </xf>
    <xf numFmtId="0" fontId="10" fillId="0" borderId="17" xfId="2" applyFont="1" applyFill="1" applyBorder="1" applyAlignment="1">
      <alignment horizontal="center" vertical="center" wrapText="1"/>
    </xf>
    <xf numFmtId="0" fontId="10" fillId="0" borderId="16" xfId="2" applyFont="1" applyFill="1" applyBorder="1" applyAlignment="1">
      <alignment horizontal="center" vertical="center" wrapText="1"/>
    </xf>
    <xf numFmtId="3" fontId="11" fillId="0" borderId="15" xfId="3" applyNumberFormat="1" applyFont="1" applyFill="1" applyBorder="1" applyAlignment="1">
      <alignment vertical="center"/>
    </xf>
    <xf numFmtId="3" fontId="11" fillId="0" borderId="28" xfId="3" applyNumberFormat="1" applyFont="1" applyFill="1" applyBorder="1" applyAlignment="1">
      <alignment vertical="center"/>
    </xf>
    <xf numFmtId="0" fontId="10" fillId="0" borderId="12" xfId="3" applyFont="1" applyFill="1" applyBorder="1" applyAlignment="1">
      <alignment horizontal="center" vertical="center" wrapText="1"/>
    </xf>
    <xf numFmtId="0" fontId="10" fillId="0" borderId="18" xfId="3" applyFont="1" applyFill="1" applyBorder="1" applyAlignment="1">
      <alignment horizontal="center" vertical="center" wrapText="1"/>
    </xf>
    <xf numFmtId="0" fontId="10" fillId="0" borderId="19" xfId="3" applyFont="1" applyFill="1" applyBorder="1" applyAlignment="1">
      <alignment horizontal="center" vertical="center" wrapText="1"/>
    </xf>
    <xf numFmtId="0" fontId="10" fillId="0" borderId="0" xfId="3" applyFont="1" applyFill="1" applyAlignment="1">
      <alignment horizontal="right" vertical="center"/>
    </xf>
    <xf numFmtId="0" fontId="10" fillId="0" borderId="0" xfId="3" applyFont="1" applyFill="1" applyAlignment="1">
      <alignment horizontal="left" vertical="center"/>
    </xf>
    <xf numFmtId="0" fontId="10" fillId="0" borderId="0" xfId="3" applyFont="1" applyFill="1" applyAlignment="1">
      <alignment horizontal="center" vertical="center"/>
    </xf>
    <xf numFmtId="0" fontId="12" fillId="0" borderId="0" xfId="3" applyFont="1" applyFill="1" applyAlignment="1">
      <alignment horizontal="center" vertical="center"/>
    </xf>
    <xf numFmtId="0" fontId="12" fillId="0" borderId="0" xfId="3" applyFont="1" applyFill="1" applyAlignment="1">
      <alignment horizontal="right" vertical="center"/>
    </xf>
    <xf numFmtId="165" fontId="10" fillId="0" borderId="8" xfId="1" applyNumberFormat="1" applyFont="1" applyFill="1" applyBorder="1" applyAlignment="1">
      <alignment horizontal="center" vertical="center" wrapText="1"/>
    </xf>
    <xf numFmtId="165" fontId="10" fillId="0" borderId="0" xfId="1" applyNumberFormat="1" applyFont="1" applyFill="1" applyAlignment="1">
      <alignment horizontal="center" vertical="center"/>
    </xf>
    <xf numFmtId="165" fontId="12" fillId="0" borderId="11" xfId="1" applyNumberFormat="1" applyFont="1" applyFill="1" applyBorder="1" applyAlignment="1">
      <alignment horizontal="center" vertical="center"/>
    </xf>
    <xf numFmtId="165" fontId="26" fillId="0" borderId="0" xfId="1" applyNumberFormat="1" applyFont="1" applyFill="1" applyAlignment="1">
      <alignment horizontal="right" vertical="center"/>
    </xf>
    <xf numFmtId="165" fontId="12" fillId="0" borderId="0" xfId="1" applyNumberFormat="1" applyFont="1" applyFill="1" applyAlignment="1">
      <alignment horizontal="center" vertical="center"/>
    </xf>
    <xf numFmtId="49" fontId="26" fillId="0" borderId="0" xfId="1" applyNumberFormat="1" applyFont="1" applyFill="1" applyAlignment="1">
      <alignment horizontal="left" vertical="center"/>
    </xf>
    <xf numFmtId="49" fontId="10" fillId="0" borderId="8" xfId="1" applyNumberFormat="1" applyFont="1" applyFill="1" applyBorder="1" applyAlignment="1">
      <alignment horizontal="center" vertical="center" wrapText="1"/>
    </xf>
    <xf numFmtId="0" fontId="10" fillId="0" borderId="0" xfId="3" applyFont="1" applyAlignment="1">
      <alignment horizontal="right" vertical="center"/>
    </xf>
    <xf numFmtId="0" fontId="10" fillId="0" borderId="0" xfId="3" applyFont="1" applyAlignment="1">
      <alignment horizontal="center" vertical="center"/>
    </xf>
    <xf numFmtId="0" fontId="12" fillId="0" borderId="0" xfId="3" applyFont="1" applyAlignment="1">
      <alignment horizontal="center" vertical="center"/>
    </xf>
    <xf numFmtId="0" fontId="12" fillId="0" borderId="11" xfId="3" applyFont="1" applyBorder="1" applyAlignment="1">
      <alignment horizontal="right"/>
    </xf>
    <xf numFmtId="0" fontId="10" fillId="0" borderId="0" xfId="3" applyFont="1" applyAlignment="1">
      <alignment horizontal="left"/>
    </xf>
    <xf numFmtId="0" fontId="10" fillId="0" borderId="8" xfId="5" applyNumberFormat="1" applyFont="1" applyBorder="1" applyAlignment="1">
      <alignment horizontal="center" vertical="center"/>
    </xf>
    <xf numFmtId="0" fontId="10" fillId="0" borderId="12" xfId="5" applyNumberFormat="1" applyFont="1" applyBorder="1" applyAlignment="1">
      <alignment horizontal="center" vertical="center" wrapText="1"/>
    </xf>
    <xf numFmtId="0" fontId="10" fillId="0" borderId="19" xfId="5" applyNumberFormat="1" applyFont="1" applyBorder="1" applyAlignment="1">
      <alignment horizontal="center" vertical="center" wrapText="1"/>
    </xf>
    <xf numFmtId="0" fontId="20" fillId="0" borderId="0" xfId="5" applyFont="1" applyAlignment="1">
      <alignment horizontal="center"/>
    </xf>
    <xf numFmtId="0" fontId="21" fillId="0" borderId="0" xfId="5" applyFont="1" applyAlignment="1">
      <alignment horizontal="center"/>
    </xf>
    <xf numFmtId="0" fontId="10" fillId="0" borderId="18" xfId="5" applyNumberFormat="1" applyFont="1" applyBorder="1" applyAlignment="1">
      <alignment horizontal="center" vertical="center" wrapText="1"/>
    </xf>
    <xf numFmtId="0" fontId="10" fillId="0" borderId="0" xfId="5" applyFont="1" applyAlignment="1">
      <alignment horizontal="right"/>
    </xf>
    <xf numFmtId="0" fontId="10" fillId="0" borderId="0" xfId="5" applyNumberFormat="1" applyFont="1" applyAlignment="1">
      <alignment horizontal="center" vertical="center"/>
    </xf>
    <xf numFmtId="0" fontId="12" fillId="0" borderId="0" xfId="6" applyNumberFormat="1" applyFont="1" applyAlignment="1">
      <alignment horizontal="center"/>
    </xf>
    <xf numFmtId="0" fontId="12" fillId="0" borderId="11" xfId="5" applyNumberFormat="1" applyFont="1" applyBorder="1" applyAlignment="1">
      <alignment horizontal="right" vertical="center"/>
    </xf>
    <xf numFmtId="0" fontId="10" fillId="0" borderId="13" xfId="5" applyNumberFormat="1" applyFont="1" applyBorder="1" applyAlignment="1">
      <alignment horizontal="center" vertical="center"/>
    </xf>
    <xf numFmtId="0" fontId="10" fillId="0" borderId="16" xfId="5" applyNumberFormat="1" applyFont="1" applyBorder="1" applyAlignment="1">
      <alignment horizontal="center" vertical="center"/>
    </xf>
    <xf numFmtId="0" fontId="10" fillId="0" borderId="17" xfId="5" applyNumberFormat="1" applyFont="1" applyBorder="1" applyAlignment="1">
      <alignment horizontal="center" vertical="center"/>
    </xf>
    <xf numFmtId="0" fontId="10" fillId="0" borderId="0" xfId="5" applyNumberFormat="1" applyFont="1" applyAlignment="1">
      <alignment horizontal="left"/>
    </xf>
    <xf numFmtId="0" fontId="10" fillId="0" borderId="13" xfId="5" applyNumberFormat="1" applyFont="1" applyBorder="1" applyAlignment="1">
      <alignment horizontal="center" vertical="center" wrapText="1"/>
    </xf>
    <xf numFmtId="0" fontId="10" fillId="0" borderId="16" xfId="5" applyNumberFormat="1" applyFont="1" applyBorder="1" applyAlignment="1">
      <alignment horizontal="center" vertical="center" wrapText="1"/>
    </xf>
    <xf numFmtId="0" fontId="10" fillId="0" borderId="17" xfId="5" applyNumberFormat="1" applyFont="1" applyBorder="1" applyAlignment="1">
      <alignment horizontal="center" vertical="center" wrapText="1"/>
    </xf>
    <xf numFmtId="165" fontId="17" fillId="0" borderId="13" xfId="1" applyNumberFormat="1" applyFont="1" applyFill="1" applyBorder="1" applyAlignment="1">
      <alignment horizontal="center" vertical="center" wrapText="1"/>
    </xf>
    <xf numFmtId="165" fontId="17" fillId="0" borderId="16" xfId="1" applyNumberFormat="1" applyFont="1" applyFill="1" applyBorder="1" applyAlignment="1">
      <alignment horizontal="center" vertical="center" wrapText="1"/>
    </xf>
    <xf numFmtId="165" fontId="17" fillId="0" borderId="17" xfId="1" applyNumberFormat="1" applyFont="1" applyFill="1" applyBorder="1" applyAlignment="1">
      <alignment horizontal="center" vertical="center" wrapText="1"/>
    </xf>
    <xf numFmtId="165" fontId="17" fillId="0" borderId="0" xfId="1" applyNumberFormat="1" applyFont="1" applyFill="1" applyAlignment="1">
      <alignment horizontal="center" vertical="center"/>
    </xf>
    <xf numFmtId="165" fontId="8" fillId="0" borderId="0" xfId="1" applyNumberFormat="1" applyFont="1" applyFill="1" applyAlignment="1">
      <alignment horizontal="center" vertical="center"/>
    </xf>
    <xf numFmtId="165" fontId="17" fillId="0" borderId="8" xfId="1" applyNumberFormat="1" applyFont="1" applyFill="1" applyBorder="1" applyAlignment="1">
      <alignment horizontal="center" vertical="center" wrapText="1"/>
    </xf>
    <xf numFmtId="165" fontId="17" fillId="0" borderId="8" xfId="1" applyNumberFormat="1" applyFont="1" applyFill="1" applyBorder="1" applyAlignment="1">
      <alignment horizontal="justify" vertical="center" wrapText="1"/>
    </xf>
    <xf numFmtId="165" fontId="8" fillId="0" borderId="11" xfId="1" applyNumberFormat="1" applyFont="1" applyFill="1" applyBorder="1" applyAlignment="1">
      <alignment horizontal="right" vertical="center"/>
    </xf>
    <xf numFmtId="165" fontId="4" fillId="0" borderId="0" xfId="1" applyNumberFormat="1" applyFont="1" applyFill="1" applyAlignment="1">
      <alignment horizontal="left" vertical="center"/>
    </xf>
    <xf numFmtId="165" fontId="17" fillId="0" borderId="0" xfId="1" applyNumberFormat="1" applyFont="1" applyFill="1" applyAlignment="1">
      <alignment horizontal="right" vertical="center"/>
    </xf>
  </cellXfs>
  <cellStyles count="59">
    <cellStyle name="Comma" xfId="1" builtinId="3"/>
    <cellStyle name="Comma [0] 2 11" xfId="55" xr:uid="{00000000-0005-0000-0000-000001000000}"/>
    <cellStyle name="Comma 14 16" xfId="30" xr:uid="{00000000-0005-0000-0000-000002000000}"/>
    <cellStyle name="Comma 2" xfId="10" xr:uid="{00000000-0005-0000-0000-000003000000}"/>
    <cellStyle name="Comma 2 10 10" xfId="31" xr:uid="{00000000-0005-0000-0000-000004000000}"/>
    <cellStyle name="Comma 2 2" xfId="11" xr:uid="{00000000-0005-0000-0000-000005000000}"/>
    <cellStyle name="Comma 2 2 11" xfId="7" xr:uid="{00000000-0005-0000-0000-000006000000}"/>
    <cellStyle name="Comma 2 2 11 7" xfId="58" xr:uid="{00000000-0005-0000-0000-000007000000}"/>
    <cellStyle name="Comma 2 2 12" xfId="32" xr:uid="{00000000-0005-0000-0000-000008000000}"/>
    <cellStyle name="Comma 2 27" xfId="44" xr:uid="{00000000-0005-0000-0000-000009000000}"/>
    <cellStyle name="Comma 2 29" xfId="46" xr:uid="{00000000-0005-0000-0000-00000A000000}"/>
    <cellStyle name="Comma 2 30" xfId="45" xr:uid="{00000000-0005-0000-0000-00000B000000}"/>
    <cellStyle name="Comma 2 31" xfId="47" xr:uid="{00000000-0005-0000-0000-00000C000000}"/>
    <cellStyle name="Comma 2 33" xfId="48" xr:uid="{00000000-0005-0000-0000-00000D000000}"/>
    <cellStyle name="Comma 2 34" xfId="49" xr:uid="{00000000-0005-0000-0000-00000E000000}"/>
    <cellStyle name="Comma 2 35" xfId="52" xr:uid="{00000000-0005-0000-0000-00000F000000}"/>
    <cellStyle name="Comma 2 36" xfId="50" xr:uid="{00000000-0005-0000-0000-000010000000}"/>
    <cellStyle name="Comma 2 37" xfId="51" xr:uid="{00000000-0005-0000-0000-000011000000}"/>
    <cellStyle name="Comma 3" xfId="12" xr:uid="{00000000-0005-0000-0000-000012000000}"/>
    <cellStyle name="Comma 65" xfId="17" xr:uid="{00000000-0005-0000-0000-000013000000}"/>
    <cellStyle name="Comma 65 2" xfId="33" xr:uid="{00000000-0005-0000-0000-000014000000}"/>
    <cellStyle name="Comma 66" xfId="19" xr:uid="{00000000-0005-0000-0000-000015000000}"/>
    <cellStyle name="Comma 66 2" xfId="35" xr:uid="{00000000-0005-0000-0000-000016000000}"/>
    <cellStyle name="Comma 67" xfId="21" xr:uid="{00000000-0005-0000-0000-000017000000}"/>
    <cellStyle name="Comma 67 2" xfId="37" xr:uid="{00000000-0005-0000-0000-000018000000}"/>
    <cellStyle name="Comma 68" xfId="23" xr:uid="{00000000-0005-0000-0000-000019000000}"/>
    <cellStyle name="Comma 68 2" xfId="39" xr:uid="{00000000-0005-0000-0000-00001A000000}"/>
    <cellStyle name="Comma 69" xfId="27" xr:uid="{00000000-0005-0000-0000-00001B000000}"/>
    <cellStyle name="Comma 69 2" xfId="42" xr:uid="{00000000-0005-0000-0000-00001C000000}"/>
    <cellStyle name="Comma 70" xfId="28" xr:uid="{00000000-0005-0000-0000-00001D000000}"/>
    <cellStyle name="Comma 70 2" xfId="43" xr:uid="{00000000-0005-0000-0000-00001E000000}"/>
    <cellStyle name="Comma 71" xfId="25" xr:uid="{00000000-0005-0000-0000-00001F000000}"/>
    <cellStyle name="Comma 71 2" xfId="41" xr:uid="{00000000-0005-0000-0000-000020000000}"/>
    <cellStyle name="Comma 72" xfId="26" xr:uid="{00000000-0005-0000-0000-000021000000}"/>
    <cellStyle name="Comma 73" xfId="18" xr:uid="{00000000-0005-0000-0000-000022000000}"/>
    <cellStyle name="Comma 73 2" xfId="34" xr:uid="{00000000-0005-0000-0000-000023000000}"/>
    <cellStyle name="Comma 74" xfId="20" xr:uid="{00000000-0005-0000-0000-000024000000}"/>
    <cellStyle name="Comma 74 2" xfId="36" xr:uid="{00000000-0005-0000-0000-000025000000}"/>
    <cellStyle name="Comma 75" xfId="22" xr:uid="{00000000-0005-0000-0000-000026000000}"/>
    <cellStyle name="Comma 75 2" xfId="38" xr:uid="{00000000-0005-0000-0000-000027000000}"/>
    <cellStyle name="Comma 76" xfId="53" xr:uid="{00000000-0005-0000-0000-000028000000}"/>
    <cellStyle name="Comma 77" xfId="24" xr:uid="{00000000-0005-0000-0000-000029000000}"/>
    <cellStyle name="Comma 77 2" xfId="40" xr:uid="{00000000-0005-0000-0000-00002A000000}"/>
    <cellStyle name="Comma 78" xfId="29" xr:uid="{00000000-0005-0000-0000-00002B000000}"/>
    <cellStyle name="Comma 80" xfId="56" xr:uid="{00000000-0005-0000-0000-00002C000000}"/>
    <cellStyle name="Dấu phẩy 2" xfId="9" xr:uid="{00000000-0005-0000-0000-00002D000000}"/>
    <cellStyle name="Ledger 17 x 11 in" xfId="13" xr:uid="{00000000-0005-0000-0000-00002E000000}"/>
    <cellStyle name="Normal" xfId="0" builtinId="0"/>
    <cellStyle name="Normal 11" xfId="14" xr:uid="{00000000-0005-0000-0000-000030000000}"/>
    <cellStyle name="Normal 17" xfId="15" xr:uid="{00000000-0005-0000-0000-000031000000}"/>
    <cellStyle name="Normal 2" xfId="2" xr:uid="{00000000-0005-0000-0000-000032000000}"/>
    <cellStyle name="Normal 20" xfId="3" xr:uid="{00000000-0005-0000-0000-000033000000}"/>
    <cellStyle name="Normal 27" xfId="54" xr:uid="{00000000-0005-0000-0000-000034000000}"/>
    <cellStyle name="Normal 28" xfId="57" xr:uid="{00000000-0005-0000-0000-000035000000}"/>
    <cellStyle name="Normal 3" xfId="16" xr:uid="{00000000-0005-0000-0000-000036000000}"/>
    <cellStyle name="Normal_BieuQT2007-BTC" xfId="5" xr:uid="{00000000-0005-0000-0000-000037000000}"/>
    <cellStyle name="Normal_BieuQT2007-BTC 2" xfId="6" xr:uid="{00000000-0005-0000-0000-000038000000}"/>
    <cellStyle name="Normal_Chi NSTW NSDP 2002 - PL" xfId="4" xr:uid="{00000000-0005-0000-0000-000039000000}"/>
    <cellStyle name="Percent" xfId="8"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91" Type="http://schemas.openxmlformats.org/officeDocument/2006/relationships/externalLink" Target="externalLinks/externalLink182.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92" Type="http://schemas.openxmlformats.org/officeDocument/2006/relationships/externalLink" Target="externalLinks/externalLink183.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externalLink" Target="externalLinks/externalLink173.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93" Type="http://schemas.openxmlformats.org/officeDocument/2006/relationships/externalLink" Target="externalLinks/externalLink184.xml"/><Relationship Id="rId13" Type="http://schemas.openxmlformats.org/officeDocument/2006/relationships/externalLink" Target="externalLinks/externalLink4.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20" Type="http://schemas.openxmlformats.org/officeDocument/2006/relationships/externalLink" Target="externalLinks/externalLink111.xml"/><Relationship Id="rId141" Type="http://schemas.openxmlformats.org/officeDocument/2006/relationships/externalLink" Target="externalLinks/externalLink132.xml"/><Relationship Id="rId7" Type="http://schemas.openxmlformats.org/officeDocument/2006/relationships/worksheet" Target="worksheets/sheet7.xml"/><Relationship Id="rId162" Type="http://schemas.openxmlformats.org/officeDocument/2006/relationships/externalLink" Target="externalLinks/externalLink153.xml"/><Relationship Id="rId183" Type="http://schemas.openxmlformats.org/officeDocument/2006/relationships/externalLink" Target="externalLinks/externalLink174.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4" Type="http://schemas.openxmlformats.org/officeDocument/2006/relationships/externalLink" Target="externalLinks/externalLink185.xml"/><Relationship Id="rId199" Type="http://schemas.openxmlformats.org/officeDocument/2006/relationships/externalLink" Target="externalLinks/externalLink190.xml"/><Relationship Id="rId203" Type="http://schemas.openxmlformats.org/officeDocument/2006/relationships/calcChain" Target="calcChain.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externalLink" Target="externalLinks/externalLink175.xml"/><Relationship Id="rId189" Type="http://schemas.openxmlformats.org/officeDocument/2006/relationships/externalLink" Target="externalLinks/externalLink180.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95" Type="http://schemas.openxmlformats.org/officeDocument/2006/relationships/externalLink" Target="externalLinks/externalLink186.xml"/><Relationship Id="rId190" Type="http://schemas.openxmlformats.org/officeDocument/2006/relationships/externalLink" Target="externalLinks/externalLink181.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externalLink" Target="externalLinks/externalLink17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96" Type="http://schemas.openxmlformats.org/officeDocument/2006/relationships/externalLink" Target="externalLinks/externalLink187.xml"/><Relationship Id="rId200" Type="http://schemas.openxmlformats.org/officeDocument/2006/relationships/theme" Target="theme/theme1.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186" Type="http://schemas.openxmlformats.org/officeDocument/2006/relationships/externalLink" Target="externalLinks/externalLink177.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97" Type="http://schemas.openxmlformats.org/officeDocument/2006/relationships/externalLink" Target="externalLinks/externalLink188.xml"/><Relationship Id="rId201" Type="http://schemas.openxmlformats.org/officeDocument/2006/relationships/styles" Target="styles.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87" Type="http://schemas.openxmlformats.org/officeDocument/2006/relationships/externalLink" Target="externalLinks/externalLink178.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198" Type="http://schemas.openxmlformats.org/officeDocument/2006/relationships/externalLink" Target="externalLinks/externalLink189.xml"/><Relationship Id="rId202" Type="http://schemas.openxmlformats.org/officeDocument/2006/relationships/sharedStrings" Target="sharedStrings.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50" Type="http://schemas.openxmlformats.org/officeDocument/2006/relationships/externalLink" Target="externalLinks/externalLink41.xml"/><Relationship Id="rId104" Type="http://schemas.openxmlformats.org/officeDocument/2006/relationships/externalLink" Target="externalLinks/externalLink95.xml"/><Relationship Id="rId125" Type="http://schemas.openxmlformats.org/officeDocument/2006/relationships/externalLink" Target="externalLinks/externalLink116.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188" Type="http://schemas.openxmlformats.org/officeDocument/2006/relationships/externalLink" Target="externalLinks/externalLink179.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ungtkii\tuan1\duytien\DT9022.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BacNga_LS%2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le\C\My%20Documents\C&#171;%20chuy&#170;n\T&#230;ng%208\C&#199;u%20Long%20&#167;&#185;i%20&#167;&#171;ng%20Ban%20s&#246;a%20l&#199;n%202.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DT26-27I.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My%20Documents\thinh\nhapahu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XUAN\KE%20HOACH\BIEN%20BAN%20THAM%20DINH.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DCPha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ay2\c\My%20Documents\TRUNGSON\CAU\THMINH\DANONG\sua\TinhmoH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UONG\279\Hoa\DUONG\Seagame\Don%20gia\Bang%20TL%20(moi)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copymanhinh\bach\2003\CONGTR~1\XiMang\KIEMTOAN\KTMDCU~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4\c\Dinh%20muc\DMUC.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B7_SERVER\D\Phong%20Thi%20Nghiem\BTN\1999\KIEMTRA\KB-TN742-20.238"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3\c\KE%20HOACH\CONGTRINH\Cau%20BAOLAC1\BL\DTBAOL~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3\c\KE%20HOACH\Cong%20trinh\Cau%20Kien%20-HP\K-CKien-CDanbotay-T.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ng\TKKT_Diachat%20moi\Hung@\Tai%20lieu\@Hung\Cai%20Mon\TKKThuat\Excel\Pier%20T4\Pier_NMHung.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y%20Documents\Km4_TQ_HN%20(mo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GocSau(mo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2\my%20documents\THAIBAO\THU%20VIEN%20TN\d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hquan\c\@Hung\BacKanII\Calculation%20sheet\T1%20-%20BK%20(22-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Dung%20Quat\Nhom%20GC\New%20Folder\My%20Documents\3533\96Q\96q2588\PANE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ankh-tv\d\LUU\CoThu\M_THU\MTHU\QL55\TKTQL55Pa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ran_quoc_chinh\C\Q-chinh\Chi-khanh\Xuanphuong\bangtinhtrut2-22-tcn-272-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y1\c\TANHOP\DU%20PHONG%20(HOP)\DU%20TOAN\QToan%208%20TBA%20Dong%20Da.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BanTang_L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3\c\KE%20HOACH\Cong%20trinh\HONG%20VIE\Hong_Viet\DTCT_C11.HongViet_Q.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3\c\KE%20HOACH\Cong%20trinh\DUONG_H_C_M\C.TraLy\DT%20Tra%20Ly%20TV8.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THAM%20DINH%20CT\DUC%20THANH\DONG%20TRUONG%20SON\KM%207-%2012\DT_NOP\VT-CT\chia%20goi\theanh\Du%20toan\QL6\ANH\Cac_DA\Ql_4\QL4_TMD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Tu\d\Mha\279LCII\Trinh21-7\KLchiti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ung\TKKT_Diachat%20moi\Hung@\Tai%20lieu\@Hung\BacKanII\Calculation%20sheet\Pier-Gia%20Bridg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am\d\TRANNAM\cao%20toc\P.Tk2\01.Thuyvan_New\TVCong.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Huu%20Thang\Thanh%20gui%20Thang\ngay%2028%2008%2005\Gui%20BQLDA_Mr%20Hung\08-Binh%20xuyen\Ba%20hien\dutoan\BaHien(Da%20duyet%20DM)%20BTX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2\d\Dulieu\Tuan\Tuan01\Duong353\353R2-CSHT\vu.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bach\2003\CONGTR~1\XiMang\KIEMTOAN\KTMDCU~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Tran_quoc_chinh\C\SY%20DAN\CAI%20MON\TINH%20COC%20DONG.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ay1\c\TT\HOANG\DUTOAN\QL70B\ql70124moi.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ay02\c\DOCUME~1\LINHPG~1.CIR\LOCALS~1\Temp\Von%20bo%20sung%20DFID\Tu%20van\Tung\Dang-lam\Qtrung-Caicui\TKKT\Khoiluong_TKKT(new).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BAOCAO~1\Tinh%20gia%20thanh%20cong%20xuong1-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Pcaco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Tuanii\tuan1\2004cu\TLHD\Vu%20Ban\TamThanh\Tam%20thanh%20tuyen%2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Anh%20Ha%20I\QL39\Moi%20Thau%20Goi%201\Tien_L_M_Thau_G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KimNgan\Ngan\HCM\BETONG\DU%20TOAN%20MDBTXM%20K108-K12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KE%20HOACH%20NAM\My%20Documents\MAI\DUTOAN\QL61\TKKT\TKKT61s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oa\copy\lan6\Km259+600-Km26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nc\d\Home\chau\Hanh\NHAN%20CHINH\LUONG%20CN\BANG%20LUONG%20PX.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nc\d\Hanh\NHAN%20CHINH\LUONG%20CN\BANG%20LUONG%20CAU%20VUOT.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huphuong\D\Project\Quoc%20Lo%2039\Du%20toanXayLap\DuToan(CGD)Sua\DTsuaTDG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ay2\c\dt_cong\MAYCONG\2003\TKKT\CAUBUI~1\dt_cblv_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dinh%2046\636-642\Du-Toan(636-642C)sauthamtra(25-08)\Dutoan636_642Cthamtralan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huphuong\D\000\DT%20Duong%20Hung%20Yen3nop%20(In).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WINDOWS\TEMP\IBASE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DT1KM.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on\c\A.NguyenSon\Cau\Namhv-tl\Thuongnamo\LaHai\btmo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ran_quoc_chinh\C\SY%20DAN\CAI%20MON\LC-TN-KCG-GC\DTHH%20DAM%2033M.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Quang\c\VTC\thiet\WB2\THIET%20KE%20WB2\MAU.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cauvuothoacam-duy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Public\HOA\HOST_DA\9HKL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CS3408\Standard\RP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ser01\Trung%20%20(D)\ANH%20TOAN%202003\Hoa%20Binh\HOa%20binh%202003\DT%20Huop2\DT%20in\bang%20THKL\B-CAOQ~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01\d\nhatkiducco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My%20Documents\DToan35KV\TramCatT.Yen-B.Xa.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y3\c\My%20Documents\2002\DUAN\cautrieu\dt_ctrieu.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ay02\c\DOCUME~1\LINHPG~1.CIR\LOCALS~1\Temp\Von%20bo%20sung%20DFID\Tu%20van\My%20Document\Takhoa\TAKHOA1.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inhvt\ttnghen-phul\Luu%20o%20D%20old\Dutoan\Lao\Sekaman%203\TKKTSekaman3_TK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othanh\d\Hung\Cau%20Cong%20Than\Hoai%20Nam\Du%20toan\Bong%20Son\CGD%20duyet%20&amp;%20chia%20voi%20533\BS-BT\Dongia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vitinh\2004cu\My%20Documents\Dan%202004\THIETKE\TpNamDinh\Phandinhphung\dtdmac_s1_td.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t_cblv_s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Documents%20and%20Settings\Administrator\Desktop\2.%20BINH%20XUYEN\PABT-cat%20de%20lam%20phieu%20chi\Documents%20and%20Settings\chuc\My%20Documents\Anh%20Ha%20I\QL39\Du%20toanXayLap\DuToan(CGD)Sua\DTsuaTDG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hda03\hai\Du%20toan%20dau%20thau\Duong%20Nguyen%20Tri%20Phuong\BOQ%20Bong%20Son%20Ban%20Thach.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OCUME~1\LINHPG~1.CIR\LOCALS~1\Temp\Von%20bo%20sung%20DFID\Tu%20van\TTCP-L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n\c\USER\SANG\phong%20nen\DT-THL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4\c\KHECOS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Khu%201-2%20phuong%20l&#170;%20l&#238;i%20(Giai%20&#174;o&#185;n%20I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ung\TKKT_Diachat%20moi\Hung@\Chang%20Re%20-%20Soc%20Trang\PA%20Khathi\Excel\Chang%20Re-M1-PAK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BAOCAO~1\Tinh%20gia%20thanh%20cong%20xuong16-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ung%20Quat\Nhom%20GC\New%20Folder\My%20Documents\3533\99Q\99Q3657\99Q3299(REV.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duy\a-cong-trinh\HUONG\QL21\dtTKKT-98-106.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DT_902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c\KEHOACH\Cong%20trinh\Duong%20HCM\Long%20Dai%20Tay\An%20Sua\C&#199;u%20R&#181;o%20C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Tuan.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tinhklcong-tron%20H3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ong%20viec%20nam%202006\Th.%20dinh\Ban%2046\Km216-Km226(su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_thanh\SETUP%20(D)\phong\traly\tru4\BTINHT4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y2\setup%20(d)\Limited\NhoQuan\SUA%20B1-7\Bang%20ting%20KL\Bang%20Tinh%20KL%20B1-7\CONCRETE%20QUALITY%20CONTROL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am\Du%20toan\DT\Luu\500KV\CAPITAL\110TKKT\CAPITAL\220nb-th\CAPITAL\220DTXL\PLQ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am_du_toan\c\DU%20TOAN\DT2001\QL%2014-B\TDT-62-73\KM62-km7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OCUMENT\DAUTHAU\Dungquat\GOI3\DUNGQUAT-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on\c\A.NguyenSon\cau\A3\BTMONON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2-6\c\BP\Bp\HOANG1\CAUDAKXA\modakx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Lam\Du%20toan\DT\Luu\500KV\DN-TBIN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on\c\A.NguyenSon\Cau\Namhv-tl\Thuongnamo\Dakmot\KYTHUAT\Mo13-3-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on\c\A.NguyenSon\cau\QL25\94+107\tru9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2.d.n.thanh\share\Cau2\PILE_CAPACIT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KIEM%20TOAN%20%2012-8-M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OIL\Covered%20Soil\South%20side\CB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ran_quoc_chinh\C\Abutment-Anle-Pi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othanh\d\Hung\Cau%20Cong%20Than\Hoai%20Nam\Du%20toan\Bong%20Son\CGD%20duyet%20&amp;%20chia%20voi%20533\My%20Documents\A1_Traly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ran_quoc_chinh\C\Hung@\Cai%20Mon\TKKT_Diachat%20moi\Suabangtinhtheotuvanngay20-11-03\T5%20sua\45M\T5-Cai%20M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3\c\KE%20HOACH\Cong%20trinh\DUONG_H_C_M\CAUTRUNG\DT%20chinh%20thuc\DR_T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7701hvt20103\MY%20DOCUMENTS\Bang%20doi%20chieu%20cong%20n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2\c\KEHOACH\CONGTRIN\Duong%20HCM\Khe%20Cac\DTCT_C.Khe%20Ca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7701hvt20103\MY%20DOCUMENTS\Nhap%20xuat%20ton%20vat%20tu%20q39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7701hvt20103\MY%20DOCUMENTS\Nhap%20xuat%20va%20chi%20tiet%20phan%20bo%20nam%2019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v1\may%20ha%20(copy\Nhap%20xuat%20va%20chi%20tiet%20phan%20bo%20nam%201998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inhanh\my%20documents\WINDOWS\TEMP\phuluc2\phuluc2\phan%20ca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aivu_server\mayha\NHAPXU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Tinh%20gia%20thanh%20cong%20xuong%2016-31.5.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file:///O:\Documents%20and%20Settings\Administrator\Desktop\2.%20BINH%20XUYEN\PABT-cat%20de%20lam%20phieu%20chi\Documents%20and%20Settings\chuc\My%20Documents\Documents%20and%20Settings\Do%20Thanh\Desktop\Du%20Toan%20Vinh%20Phuc-12-08-2005\01%20-%20BAO%20CAO%20KHA%20THI%20hoan%20chinh\Ke%20hoach%20xay?8B7BE2B9" TargetMode="External"/><Relationship Id="rId1" Type="http://schemas.openxmlformats.org/officeDocument/2006/relationships/externalLinkPath" Target="file:///\\8B7BE2B9\Ke%20hoach%20xay"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7701hvt20103\MY%20DOCUMENTS\khau%20tai%20san%20co%20dinh%2096.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DT_O18~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n\c\My%20Documents\canhan\TIEN%20NAM\LVTN\TRUsontin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nternet\d\Dau_thau\Mai%20Dich%20-%20Phap%20Van\Backup%20of%20Lientuc.xlk"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DUONG\279\Hoa\DUONG\ql70\Bang%20TL%20(moi)1.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tkkt_o1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ay_07\c\GtntPmu18\DNTC_Nghea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ung%20Quat\Nhom%20GC\New%20Folder\My%20Documents\3533\99Q\99Q3657\99Q3299(REV.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oth\c\My%20Documents\C&#171;%20chuy&#170;n\T&#230;ng%201\C&#199;u%20&#167;&#203;p%20M&#173;ng%20-%20ch&#243;%20lo&#184;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tha\Tai%20Chinh-%20QT-Hala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4\c\My%20Documents\C&#171;%20chuy&#170;n\C&#199;u%205%20Th&#168;ng%20Long\C&#199;u%20Ch&#238;%20G&#2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ung\TKKT_Diachat%20moi\Hung@\Tai%20lieu\Pile_NM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n\c\My%20Documents\Hoang\Cong%20trinh%20thi%20cong\Goi%206%20Cang%20Tien%20Sa\Thiet%20ke%20thi%20cong\dang%20tk\kLUONG%20MAN%20THA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er01\Trung%20%20(D)\Luu_Tru\Ltb_ktkh\DZ220KV_Dau_Noi_sau_tram_500kV_Ha_Tinh\Gia_thau.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DT_dm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1\c\My%20Documents\KH-KT\PHAMTHUHUONG\PHAMHUONG\Phan%20Tich%20Vat%20Tu\DIEMDENKHEVE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Giang\Ctao%20luoi%20khu%20Chau%20Giang%20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ay5\ke%20hoach\KEHOACH\Cong%20trinh\C.Gua+Rao_Yen%20Bai\DT%20C.Gua_Ra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TNLONG\My%20Documents\hung\hnhung\HCM\phong%20nen\DT-THL7.xls" TargetMode="External"/></Relationships>
</file>

<file path=xl/externalLinks/_rels/externalLink88.xml.rels><?xml version="1.0" encoding="UTF-8" standalone="yes"?>
<Relationships xmlns="http://schemas.openxmlformats.org/package/2006/relationships"><Relationship Id="rId2" Type="http://schemas.microsoft.com/office/2019/04/relationships/externalLinkLongPath" Target="file:///O:\Documents%20and%20Settings\Administrator\Desktop\2.%20BINH%20XUYEN\PABT-cat%20de%20lam%20phieu%20chi\Documents%20and%20Settings\chuc\My%20Documents\Mr.Hiep\Cong%20trinh%202005\Vinh%20phuc\Mr.Hiep\Cong%20trinh%202005\Vinh%20phuc\Du%20toan%20moi\DGKV13.xls?A5F3EEA5" TargetMode="External"/><Relationship Id="rId1" Type="http://schemas.openxmlformats.org/officeDocument/2006/relationships/externalLinkPath" Target="file:///\\A5F3EEA5\DGKV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ran_quoc_chinh\C\thac-coc-duyet-mcgiu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hong\d\My%20documents\2003\tkkt\hanthuyen\dt_ht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4\c\LVTRIN~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AY03\02C\My%20Documents\THI%20NGHIEM\CT-Den%20bu\thi%20xa\TONG-H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_thanh\SETUP%20(D)\@Thanh_2004_mo%20rong\@DO%20TUAN%20THANH\@Nam%20Thu%204%20Mo%20Rong\Cau%20Nam%20Dinh\Du%20Toan%20Nam%20Dinh\New%20Folder\DGKV3-20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ay5\d\THUYF\QL21\dtND-LQ.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2\d\Dulieu\THUC\Thuc%202002\DA%20Tang%20cuong%20HN\Gia1"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My%20Documents\Hang%20Cuc\Bao%20cao%20vat%20tu\Thang%2003\Thang%2001\Thang%2010\THANG7~1\BAOCAO~1\CDBCDU~1\NGUYEN%20THU%20HA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KH_Q1_Q2_01"/>
      <sheetName val="PNT-QUOT-#3"/>
      <sheetName val="COAT&amp;WRAP-QIO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th"/>
      <sheetName val="THKP"/>
      <sheetName val="db"/>
      <sheetName val="KPKS"/>
      <sheetName val="thkl"/>
      <sheetName val="ml"/>
      <sheetName val="chitiet"/>
      <sheetName val="Sheet9"/>
      <sheetName val="Sheet10"/>
      <sheetName val="Sheet11"/>
      <sheetName val="XL4Poppy"/>
      <sheetName val="gvl"/>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sheetData sheetId="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D136" t="str">
            <v>a/ VËt liÖu</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D1025" t="str">
            <v>VËt liÖu kh¸c</v>
          </cell>
          <cell r="E1025" t="str">
            <v>%</v>
          </cell>
          <cell r="F1025">
            <v>1</v>
          </cell>
          <cell r="G1025">
            <v>433367</v>
          </cell>
          <cell r="H1025">
            <v>4334</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cell r="I1109">
            <v>0</v>
          </cell>
          <cell r="J1109">
            <v>1</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D1281" t="str">
            <v>c/ M¸y thi c«ng</v>
          </cell>
          <cell r="H1281">
            <v>31700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DGCT"/>
      <sheetName val="Gi VL"/>
      <sheetName val="mac BT"/>
      <sheetName val="XXXXXXXX"/>
    </sheetNames>
    <sheetDataSet>
      <sheetData sheetId="0"/>
      <sheetData sheetId="1"/>
      <sheetData sheetId="2"/>
      <sheetData sheetId="3"/>
      <sheetData sheetId="4"/>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
      <sheetName val="sua"/>
      <sheetName val="Sheet3"/>
      <sheetName val="XL4Poppy"/>
      <sheetName val="Sheet2"/>
      <sheetName val="ml"/>
      <sheetName val="klg"/>
      <sheetName val="bangluong"/>
      <sheetName val="THKP"/>
      <sheetName val="GTXL"/>
      <sheetName val="DT. Duong"/>
      <sheetName val="PTDG.Duong"/>
      <sheetName val="DT.Cau"/>
      <sheetName val="he so"/>
      <sheetName val="PT.dg.Cau"/>
      <sheetName val="PT.Vua"/>
      <sheetName val="00000000"/>
      <sheetName val="XXXXXXXX"/>
      <sheetName val="10000000"/>
      <sheetName val="giaVL"/>
      <sheetName val="gVL"/>
      <sheetName val="dgth"/>
    </sheetNames>
    <sheetDataSet>
      <sheetData sheetId="0" refreshError="1">
        <row r="25">
          <cell r="N25">
            <v>6063.6363636363631</v>
          </cell>
        </row>
        <row r="35">
          <cell r="N35">
            <v>15583.636363636362</v>
          </cell>
        </row>
        <row r="36">
          <cell r="N36">
            <v>1038.181818181818</v>
          </cell>
        </row>
        <row r="37">
          <cell r="N37">
            <v>2000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Macro1"/>
      <sheetName val="Macro2"/>
      <sheetName val="PERSONAL"/>
      <sheetName val="cuoc"/>
      <sheetName val="cuoc89"/>
      <sheetName val="heso"/>
      <sheetName val="duong"/>
      <sheetName val="cuoccu"/>
      <sheetName val="Module1"/>
      <sheetName val="Module2"/>
      <sheetName val="Module3"/>
      <sheetName val="Module4"/>
      <sheetName val="Module5"/>
      <sheetName val="Module6"/>
      <sheetName val="Module7"/>
      <sheetName val="DonGiaLD"/>
      <sheetName val="Thietke"/>
      <sheetName val="So_Chu"/>
      <sheetName val="XL4Poppy"/>
      <sheetName val="LPTDDT"/>
      <sheetName val="TVDTXD"/>
      <sheetName val="CPC"/>
      <sheetName val="BQLDA"/>
      <sheetName val="QTVDT"/>
      <sheetName val="BAOHIEM"/>
      <sheetName val="Steel"/>
      <sheetName val="BTCT"/>
      <sheetName val="Pier"/>
      <sheetName val="Bactham"/>
      <sheetName val="Convert Font"/>
      <sheetName val="Price"/>
      <sheetName val="Prog1"/>
      <sheetName val="Name_Person"/>
      <sheetName val="Cap bac LD"/>
      <sheetName val="Module8"/>
      <sheetName val="CM"/>
      <sheetName val="Sheet2"/>
      <sheetName val="Sheet3"/>
      <sheetName val="PTH"/>
      <sheetName val="ckyv"/>
      <sheetName val="d-x"/>
      <sheetName val="Sheet4"/>
      <sheetName val="Sheet5"/>
      <sheetName val="To_Bia1"/>
      <sheetName val="To_Bia2 "/>
      <sheetName val="THKP"/>
      <sheetName val="Congbe"/>
      <sheetName val="dongiaNC"/>
      <sheetName val="To_Bia 2"/>
      <sheetName val="THCPXL"/>
      <sheetName val="DT"/>
      <sheetName val="CLVT"/>
      <sheetName val="GTVT"/>
      <sheetName val="VC"/>
      <sheetName val="PCCB"/>
      <sheetName val="PCCAP"/>
      <sheetName val="VLNNGOAI"/>
      <sheetName val="XL"/>
      <sheetName val="THVTCT"/>
      <sheetName val="CPKHAC"/>
      <sheetName val="DGDB"/>
      <sheetName val="Doanh_thu"/>
      <sheetName val="Chi_phi"/>
      <sheetName val="Hoan_Von"/>
      <sheetName val="KHDT"/>
      <sheetName val="NhapCB"/>
      <sheetName val="Nhapcap"/>
      <sheetName val="Bia1"/>
      <sheetName val="Bia2"/>
      <sheetName val="DToan"/>
      <sheetName val="CLVTu"/>
      <sheetName val="GTVTu"/>
      <sheetName val="VChuyen"/>
      <sheetName val="BCAO1"/>
      <sheetName val="BCAO2"/>
      <sheetName val="THKPDC"/>
      <sheetName val="KPDC"/>
      <sheetName val="bs"/>
      <sheetName val="Nhap"/>
      <sheetName val="DT-5t"/>
      <sheetName val="clech"/>
      <sheetName val="Caba5t"/>
      <sheetName val="doc-hai5t"/>
      <sheetName val="DThua"/>
      <sheetName val="THVT"/>
      <sheetName val="XL-5t"/>
      <sheetName val="XLDC"/>
      <sheetName val="CachtinhDC"/>
      <sheetName val="Cachtinh"/>
      <sheetName val="thau"/>
      <sheetName val="GDCP"/>
      <sheetName val="PTTQ"/>
      <sheetName val="HSBS"/>
      <sheetName val="HS"/>
      <sheetName val="BCKS"/>
      <sheetName val="Cap bac lao dong"/>
      <sheetName val="B1vong"/>
      <sheetName val="B2vong"/>
      <sheetName val="B1KS"/>
      <sheetName val="B2KS"/>
      <sheetName val="THKP1"/>
      <sheetName val="DTXL1"/>
      <sheetName val="clech1"/>
      <sheetName val="GTVT1"/>
      <sheetName val="VC1"/>
      <sheetName val="L§ªm-§h¹i"/>
      <sheetName val="THXL1"/>
      <sheetName val="§Òn bï"/>
      <sheetName val="C_Tinh1"/>
      <sheetName val="DMBS"/>
      <sheetName val="Vltd"/>
      <sheetName val="B1"/>
      <sheetName val="B2"/>
      <sheetName val="B3"/>
      <sheetName val="Chªnh lÖch"/>
      <sheetName val="VC_M"/>
      <sheetName val="C_Tinh"/>
      <sheetName val="Nhap-KL"/>
      <sheetName val="§Òn bï-èng thu håi"/>
      <sheetName val="KLTC"/>
      <sheetName val="DonGia"/>
      <sheetName val="Thö l¹i"/>
      <sheetName val="CÃp bÄc lao Åång"/>
      <sheetName val="TH_KP"/>
      <sheetName val="CL"/>
      <sheetName val="Dochai"/>
      <sheetName val="Lamdem"/>
      <sheetName val="C_TINH "/>
      <sheetName val="HT"/>
      <sheetName val="LM"/>
      <sheetName val="TH"/>
      <sheetName val="NQ1"/>
      <sheetName val="TDT1"/>
      <sheetName val="000000"/>
      <sheetName val="0000000"/>
      <sheetName val="1000000"/>
      <sheetName val="xl-cong be"/>
      <sheetName val="xl-cap cong"/>
      <sheetName val="xl-cap treo"/>
      <sheetName val="Dien giai"/>
      <sheetName val="kehoach-thau"/>
      <sheetName val="th cong trinh"/>
      <sheetName val="noi suy"/>
      <sheetName val="VL cu tinh chi phi TK"/>
      <sheetName val="dtoan CB"/>
      <sheetName val="CL CB"/>
      <sheetName val="GTVT CB"/>
      <sheetName val="VC CB"/>
      <sheetName val="dt cap cong"/>
      <sheetName val="CL cap cong"/>
      <sheetName val="GTVT cap cong"/>
      <sheetName val="VC capcong"/>
      <sheetName val="dt cap treo"/>
      <sheetName val="CL cap treo"/>
      <sheetName val="GTVT cap treo"/>
      <sheetName val="VC captreo"/>
      <sheetName val="GTVT TH"/>
      <sheetName val="Suatdautu"/>
      <sheetName val="Hoan von"/>
      <sheetName val="kh-thau"/>
      <sheetName val="Bia"/>
      <sheetName val="THXL"/>
      <sheetName val="KSTK"/>
      <sheetName val="VTC"/>
      <sheetName val="BGTVT"/>
      <sheetName val="DGVT"/>
      <sheetName val="CLVL"/>
      <sheetName val="solieu"/>
      <sheetName val="Dathicong"/>
      <sheetName val="Dangthicong"/>
      <sheetName val="Xong thu tuc"/>
      <sheetName val="Danglamtt"/>
      <sheetName val="Chuanbi"/>
      <sheetName val="Tbi"/>
      <sheetName val="Don-gia"/>
      <sheetName val="TH_NT"/>
      <sheetName val="THXL_NT"/>
      <sheetName val="DT_NT"/>
      <sheetName val="CL_NT"/>
      <sheetName val="TBi_NT"/>
      <sheetName val="VC_NT"/>
      <sheetName val="Cachtinh_NT"/>
      <sheetName val="HeSo_NT"/>
      <sheetName val="NHAT KY SO CAI THANG 2"/>
      <sheetName val="cd"/>
      <sheetName val="cq"/>
      <sheetName val="nt"/>
      <sheetName val="THKP_TD"/>
      <sheetName val="KPXL-TD"/>
      <sheetName val="DT_TD"/>
      <sheetName val="VT_TD"/>
      <sheetName val="CL_TD"/>
      <sheetName val="VC_TD"/>
      <sheetName val="Tbi_TD"/>
      <sheetName val="Cachtinh_TD"/>
      <sheetName val="HESOTD"/>
      <sheetName val="THKP_CB"/>
      <sheetName val="KPXLCB"/>
      <sheetName val="VT_CB"/>
      <sheetName val="CL_CB"/>
      <sheetName val="DT_CB"/>
      <sheetName val="VATTU"/>
      <sheetName val="VC_CB"/>
      <sheetName val="Cachtinh_CB"/>
      <sheetName val="HESO-CB"/>
      <sheetName val="KPXL_CQ"/>
      <sheetName val="THKP_CQ"/>
      <sheetName val="DT_CQ"/>
      <sheetName val="VT_CQ"/>
      <sheetName val="CL_CQ"/>
      <sheetName val="Tbi_CQ"/>
      <sheetName val="cachtinh_CQ"/>
      <sheetName val="VC_CQ"/>
      <sheetName val="THKP_NT"/>
      <sheetName val="KPXL_NT"/>
      <sheetName val="VT"/>
      <sheetName val="Cachthnh_TD"/>
      <sheetName val="DGCT"/>
      <sheetName val="VC 882"/>
      <sheetName val="van chuyen"/>
      <sheetName val="VL chinh"/>
      <sheetName val="Dangt(icong"/>
      <sheetName val="tong hop cac tuyen"/>
      <sheetName val="D_x000b_&amp;CQ"/>
      <sheetName val="mdlOld"/>
      <sheetName val="GKSTK"/>
      <sheetName val="CBLDONG"/>
      <sheetName val="B×a 1"/>
      <sheetName val="B×a 2"/>
      <sheetName val="B×a 3"/>
      <sheetName val="Tæng ®µi"/>
      <sheetName val="Kim Liªn"/>
      <sheetName val="Th­îng §×nh"/>
      <sheetName val="¤ Chî Dõa"/>
      <sheetName val="B¸o ch¸y"/>
      <sheetName val="Chèng sÐt"/>
      <sheetName val="§iÖn l­íi"/>
      <sheetName val="DTTT"/>
      <sheetName val="ThiÕt bÞ ngo¹i"/>
      <sheetName val="DL më réng"/>
      <sheetName val="Thuª bao ph¸t triÓn"/>
      <sheetName val="Xp1"/>
      <sheetName val="Xp2"/>
      <sheetName val="BCKSB1"/>
      <sheetName val="BCKSB2"/>
      <sheetName val="PC"/>
      <sheetName val="TKP"/>
      <sheetName val="denbu"/>
      <sheetName val="HTCB_D5"/>
      <sheetName val="KLHTCB_D5"/>
      <sheetName val="cBm_d5"/>
      <sheetName val="KLmCB_D5 "/>
      <sheetName val="HTCB_Sui"/>
      <sheetName val="KLHTCB_sui"/>
      <sheetName val="KLHTCap_D5"/>
      <sheetName val="GDKLCD23"/>
      <sheetName val="GDKLCD14"/>
      <sheetName val="ngabasui"/>
      <sheetName val="DDon gia (2)"/>
      <sheetName val="KlCB"/>
      <sheetName val="xayranh"/>
      <sheetName val="3v"/>
      <sheetName val="3v2"/>
      <sheetName val="3v3"/>
      <sheetName val="2v"/>
      <sheetName val="2v2"/>
      <sheetName val="2v3"/>
      <sheetName val="2-3v"/>
      <sheetName val="2-3v2"/>
      <sheetName val="2-3v3"/>
      <sheetName val="2d"/>
      <sheetName val="2d2"/>
      <sheetName val="2d3"/>
      <sheetName val="1d"/>
      <sheetName val="1d2"/>
      <sheetName val="1d3"/>
      <sheetName val="DM"/>
      <sheetName val="TKCS"/>
      <sheetName val="TKCS2"/>
      <sheetName val="Bia2 "/>
      <sheetName val="BCKS(1)"/>
      <sheetName val="BCKS(2)"/>
      <sheetName val="DA1"/>
      <sheetName val="DA2"/>
      <sheetName val="THXL (2)"/>
      <sheetName val="Phu cap"/>
      <sheetName val="CLgia cap"/>
      <sheetName val="DB"/>
      <sheetName val="ktra-daodat (2)"/>
      <sheetName val="KLCap"/>
      <sheetName val="KLCbe"/>
      <sheetName val="GTVT-EXCEL"/>
      <sheetName val="Cap 29"/>
      <sheetName val="Cap 30"/>
      <sheetName val="ktra-daodat"/>
      <sheetName val="gddt"/>
      <sheetName val="hvon"/>
      <sheetName val="be"/>
      <sheetName val="G_x0000__x0000_T"/>
      <sheetName val="laroux"/>
      <sheetName val="VXXXXX"/>
      <sheetName val="표지"/>
      <sheetName val="1안"/>
      <sheetName val="상번천 (2)"/>
      <sheetName val="상번천"/>
      <sheetName val="하번천"/>
      <sheetName val="------"/>
      <sheetName val="XXXXXX"/>
      <sheetName val="#REF"/>
      <sheetName val="한컴"/>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전기"/>
      <sheetName val="계장"/>
      <sheetName val="공구단가"/>
      <sheetName val="갑지"/>
      <sheetName val="공BM"/>
      <sheetName val="******"/>
      <sheetName val="Sheet6"/>
      <sheetName val="Sheet7"/>
      <sheetName val="Sheet8"/>
      <sheetName val="Sheet9"/>
      <sheetName val="Sheet10"/>
      <sheetName val="Sheet11"/>
      <sheetName val="Sheet12"/>
      <sheetName val="Sheet13"/>
      <sheetName val="Sheet14"/>
      <sheetName val="Sheet15"/>
      <sheetName val="Sheet16"/>
      <sheetName val="Sheet17"/>
      <sheetName val="결재"/>
      <sheetName val="자금결"/>
      <sheetName val="mark"/>
      <sheetName val="명판"/>
      <sheetName val="소포내역"/>
      <sheetName val="소포내역 (2)"/>
      <sheetName val="신규(일위)"/>
      <sheetName val="개요"/>
      <sheetName val="표지 "/>
      <sheetName val="총괄표"/>
      <sheetName val="공통단가"/>
      <sheetName val="운반비"/>
      <sheetName val="Sheet21"/>
      <sheetName val="Sheet20"/>
      <sheetName val="Sheet19"/>
      <sheetName val="Sheet18"/>
      <sheetName val="증감대비표 (2)"/>
      <sheetName val="증감대비표"/>
      <sheetName val="설계변경 1-3"/>
      <sheetName val="설계변경4-20"/>
      <sheetName val="실행예산품의서"/>
      <sheetName val="하도실행(전체)"/>
      <sheetName val="앞시트뒷시트"/>
      <sheetName val="수식붙이기"/>
      <sheetName val="tel"/>
      <sheetName val="접수"/>
      <sheetName val="발송"/>
      <sheetName val="간지(가로)"/>
      <sheetName val="간지(가로) (2)"/>
      <sheetName val="간지(세로)"/>
      <sheetName val="간지(세로) (2)"/>
      <sheetName val="직접터파기"/>
      <sheetName val="가시설터파기"/>
      <sheetName val="우물통터파기"/>
      <sheetName val="계산"/>
      <sheetName val="구분"/>
      <sheetName val="설변공종"/>
      <sheetName val="]_x0000_⃀摥屝尨"/>
      <sheetName val="정리"/>
      <sheetName val="rng"/>
      <sheetName val="인쇄매크로"/>
      <sheetName val="실행갑지"/>
      <sheetName val="APT"/>
      <sheetName val="부대동"/>
      <sheetName val="특기사항"/>
      <sheetName val="견적기준"/>
      <sheetName val="세대현황"/>
      <sheetName val="VXXXXXX"/>
      <sheetName val="내역"/>
      <sheetName val="내역 (2)"/>
      <sheetName val="Sheet1 (2)"/>
      <sheetName val="사업개요"/>
      <sheetName val="서류"/>
      <sheetName val="00000000"/>
      <sheetName val="10000000"/>
      <sheetName val="20000000"/>
      <sheetName val="30000000"/>
      <sheetName val="40000000"/>
      <sheetName val="50000000"/>
      <sheetName val="60000000"/>
      <sheetName val="70000000"/>
      <sheetName val="000000000"/>
      <sheetName val="100000000"/>
      <sheetName val="200000000"/>
      <sheetName val="300000000"/>
      <sheetName val="400000000"/>
      <sheetName val="500000000"/>
      <sheetName val="600000000"/>
      <sheetName val="700000000"/>
      <sheetName val="800000000"/>
      <sheetName val="900000000"/>
      <sheetName val="총괄"/>
      <sheetName val="손익금내역"/>
      <sheetName val="사업총괄"/>
      <sheetName val="요약"/>
      <sheetName val="2001사업계획"/>
      <sheetName val="2001사업단가(내수)"/>
      <sheetName val="★2001사업계획(최종)"/>
      <sheetName val="접수건"/>
      <sheetName val="K동"/>
      <sheetName val="L직동"/>
      <sheetName val="VVVVVa"/>
      <sheetName val="_x0000__x0000_ch"/>
      <sheetName val="Diep"/>
      <sheetName val="bia1gui di"/>
      <sheetName val="hc"/>
      <sheetName val="tc"/>
      <sheetName val="kt"/>
      <sheetName val="Don1"/>
      <sheetName val="TDo"/>
      <sheetName val="TM"/>
      <sheetName val="ky"/>
      <sheetName val="DT (2)"/>
      <sheetName val="VTB"/>
      <sheetName val="PT"/>
      <sheetName val="VTB (2)"/>
      <sheetName val="Gkhoan"/>
      <sheetName val="XXXXXXXX"/>
      <sheetName val="XXXXXXX0"/>
      <sheetName val="HelpMe"/>
      <sheetName val="Legend"/>
      <sheetName val="실행수주매출잔고"/>
      <sheetName val="실행수주"/>
      <sheetName val="실행매출"/>
      <sheetName val="매출비교표"/>
      <sheetName val="제품별 매출"/>
      <sheetName val="VXXX"/>
      <sheetName val="수도(갑)"/>
      <sheetName val="김포"/>
      <sheetName val="공사비 증감 구분"/>
      <sheetName val="개보수총공사비"/>
      <sheetName val="덕례배수장"/>
      <sheetName val="스크린"/>
      <sheetName val="2002양배"/>
      <sheetName val="예산운영지침"/>
      <sheetName val="담당자"/>
      <sheetName val="비용분석"/>
      <sheetName val="리포트작성요령"/>
      <sheetName val="VALUATION"/>
      <sheetName val="일용직임금"/>
      <sheetName val="Strategy"/>
      <sheetName val="임차건물"/>
      <sheetName val="예산절감"/>
      <sheetName val="매출"/>
      <sheetName val="인터넷기준"/>
      <sheetName val="합숙일정"/>
      <sheetName val="예산관리"/>
      <sheetName val="가치창조경영"/>
      <sheetName val="전략경영"/>
      <sheetName val="자금수지"/>
      <sheetName val="자금계획"/>
      <sheetName val="CVP분석"/>
      <sheetName val="재무비율분석"/>
      <sheetName val="예산귀속"/>
      <sheetName val="MODEL"/>
      <sheetName val="EXPENSE"/>
      <sheetName val="department"/>
      <sheetName val="과제"/>
      <sheetName val="국사"/>
      <sheetName val="Sheet1 (3)"/>
      <sheetName val="source별"/>
      <sheetName val="경영환경"/>
      <sheetName val="예산신청"/>
      <sheetName val="미결사항"/>
      <sheetName val="비전"/>
      <sheetName val="전략"/>
      <sheetName val="신년사"/>
      <sheetName val="오라클"/>
      <sheetName val="비용구분"/>
      <sheetName val="실적집계로직"/>
      <sheetName val="엑셀업로드"/>
      <sheetName val="투자변경"/>
      <sheetName val="비용변경"/>
      <sheetName val="비용조회"/>
      <sheetName val="투자조회"/>
      <sheetName val="변경요청"/>
      <sheetName val="통제번호등록"/>
      <sheetName val="통제번호조회"/>
      <sheetName val="통제번호테스트"/>
      <sheetName val="통제시나리오"/>
      <sheetName val="Sheet8 (2)"/>
      <sheetName val="총괄부서"/>
      <sheetName val="예산통제검토"/>
      <sheetName val="BSC"/>
      <sheetName val="체크리스트"/>
      <sheetName val="재무예측절차"/>
      <sheetName val="기업구조조정"/>
      <sheetName val="프로세스"/>
      <sheetName val="자산분류"/>
      <sheetName val="관리지표"/>
      <sheetName val="가입자현황"/>
      <sheetName val="매출액"/>
      <sheetName val="ARPU"/>
      <sheetName val="경비그룹"/>
      <sheetName val="구내통신"/>
      <sheetName val="경영과제"/>
      <sheetName val="의사결정"/>
      <sheetName val="해약"/>
      <sheetName val="활동정리"/>
      <sheetName val="일일활동"/>
      <sheetName val="Tip"/>
      <sheetName val="EVA Tree"/>
      <sheetName val="사내유치"/>
      <sheetName val="수식복사"/>
      <sheetName val="XXuxrld WideServersrsIL Q12Actc"/>
      <sheetName val="Sheet2 (2)"/>
      <sheetName val="주소"/>
      <sheetName val="NAMES"/>
      <sheetName val="stock"/>
      <sheetName val="계산계획서 "/>
      <sheetName val="OPT LIST"/>
      <sheetName val="판매계획(내수)"/>
      <sheetName val="판매계획(수출)"/>
      <sheetName val="MDL별계획"/>
      <sheetName val="비교 대 계산(갑)"/>
      <sheetName val="비교 대 계산(을)"/>
      <sheetName val="구분양식(비교 대 계산)"/>
      <sheetName val="3차 대 최종(갑)"/>
      <sheetName val="3차 대 최종(을)"/>
      <sheetName val="구분양식 (3차 대 최종)"/>
      <sheetName val="MIP양식"/>
      <sheetName val="KD양식"/>
      <sheetName val="SUB KD양식"/>
      <sheetName val="완제품KD"/>
      <sheetName val="SUBKD"/>
      <sheetName val="원단설명"/>
      <sheetName val="계산일정 "/>
      <sheetName val="계산현황"/>
      <sheetName val="원단위수정"/>
      <sheetName val="카메라"/>
      <sheetName val="steel wheel"/>
      <sheetName val="steel wheel (2)"/>
      <sheetName val="상품 데이타"/>
      <sheetName val="Chart1"/>
      <sheetName val="주간 영업표"/>
      <sheetName val="개발집계"/>
      <sheetName val="최종욱MODULE"/>
      <sheetName val="0000"/>
      <sheetName val="0001"/>
      <sheetName val="생산수량"/>
      <sheetName val="고품DATA"/>
      <sheetName val="생산월-차종"/>
      <sheetName val="접수월-차종"/>
      <sheetName val="종합분석(분석내용) (2)"/>
      <sheetName val="종합분석1 (주행거리)"/>
      <sheetName val="개선효과"/>
      <sheetName val="전차종"/>
      <sheetName val="종합분석(불만내용)"/>
      <sheetName val="ALT"/>
      <sheetName val="월보(갑)1"/>
      <sheetName val="월보(갑)2"/>
      <sheetName val="월보(갑)3"/>
      <sheetName val="월보(갑)4"/>
      <sheetName val="월보(갑)5"/>
      <sheetName val="월보(갑)6"/>
      <sheetName val="월보(갑)7"/>
      <sheetName val="월보(갑)8"/>
      <sheetName val="월보(갑)9"/>
      <sheetName val="월보(갑)10"/>
      <sheetName val="월보(갑)11"/>
      <sheetName val="월보(갑)12"/>
      <sheetName val="종합월보(을)"/>
      <sheetName val="월보(을) (1)"/>
      <sheetName val="월보(을) (2)"/>
      <sheetName val="월보(을) (3)"/>
      <sheetName val="월보(을) (4)"/>
      <sheetName val="월보(을) (5)"/>
      <sheetName val="월보(을) (6)"/>
      <sheetName val="월보(을) (7)"/>
      <sheetName val="월보(을) (8)"/>
      <sheetName val="월보(을) (9)"/>
      <sheetName val="월보(을) (10)"/>
      <sheetName val="월보(을) (11)"/>
      <sheetName val="월보(을) (12)"/>
      <sheetName val="Diablos"/>
      <sheetName val="MAIN"/>
      <sheetName val="ENG"/>
      <sheetName val="INST"/>
      <sheetName val="Sheet3 (2)"/>
      <sheetName val="Sheet3 (3)"/>
      <sheetName val="Sheet3 (4)"/>
      <sheetName val="_x0000__x0000__x0000__x0000__x0000__x0000_"/>
      <sheetName val="서식지우기"/>
      <sheetName val="open"/>
      <sheetName val="가운데"/>
      <sheetName val="그리기"/>
      <sheetName val="서식지정"/>
      <sheetName val="최신가-lc"/>
      <sheetName val="최신가-sm"/>
      <sheetName val="조성표"/>
      <sheetName val="000"/>
      <sheetName val="업무시간"/>
      <sheetName val="품질동향"/>
      <sheetName val="전산메인사용법"/>
      <sheetName val="업무계획관리"/>
      <sheetName val="MACRO-수식"/>
      <sheetName val="DATA"/>
      <sheetName val="참고자료"/>
      <sheetName val="기종코드 "/>
      <sheetName val="도번부여"/>
      <sheetName val="WIA달력"/>
      <sheetName val="계산기"/>
      <sheetName val="연락망"/>
      <sheetName val="PERSONAL (2)"/>
      <sheetName val="PERSONAL (3)"/>
      <sheetName val="인원표"/>
      <sheetName val="in"/>
      <sheetName val="1"/>
      <sheetName val="공장LAY-OUT"/>
      <sheetName val="KIT"/>
      <sheetName val="CON"/>
      <sheetName val="CON (2)"/>
      <sheetName val="List1"/>
      <sheetName val="이동"/>
      <sheetName val="선지우기"/>
      <sheetName val="코드치환"/>
      <sheetName val="유령문자"/>
      <sheetName val="양식"/>
      <sheetName val="dd1834t"/>
      <sheetName val="DDA1564"/>
      <sheetName val="업무시간 (2)"/>
      <sheetName val="VBA연습"/>
      <sheetName val="서식"/>
      <sheetName val="서식2"/>
      <sheetName val="서식4"/>
      <sheetName val="개선사례"/>
      <sheetName val="공문서식"/>
      <sheetName val="결제표지 (2)"/>
      <sheetName val="결제표지"/>
      <sheetName val="결제표지 (3)"/>
      <sheetName val="____"/>
      <sheetName val="__"/>
      <sheetName val="_____ "/>
      <sheetName val="____(__)"/>
      <sheetName val="MDL___"/>
      <sheetName val="__ _ __(_)"/>
      <sheetName val="____(__ _ __)"/>
      <sheetName val="3_ _ __(_)"/>
      <sheetName val="____ (3_ _ __)"/>
      <sheetName val="MIP__"/>
      <sheetName val="KD__"/>
      <sheetName val="SUB KD__"/>
      <sheetName val="___KD"/>
      <sheetName val="____ "/>
      <sheetName val="_____"/>
      <sheetName val="___"/>
      <sheetName val="__ ___"/>
      <sheetName val="___MODULE"/>
      <sheetName val="__DATA"/>
      <sheetName val="___-__"/>
      <sheetName val="____(____) (2)"/>
      <sheetName val="____1 (____)"/>
      <sheetName val="____(____)"/>
      <sheetName val="__(_)1"/>
      <sheetName val="__(_)2"/>
      <sheetName val="__(_)3"/>
      <sheetName val="__(_)4"/>
      <sheetName val="__(_)5"/>
      <sheetName val="__(_)6"/>
      <sheetName val="__(_)7"/>
      <sheetName val="__(_)8"/>
      <sheetName val="__(_)9"/>
      <sheetName val="__(_)10"/>
      <sheetName val="__(_)11"/>
      <sheetName val="__(_)12"/>
      <sheetName val="____(_)"/>
      <sheetName val="__(_) (1)"/>
      <sheetName val="__(_) (2)"/>
      <sheetName val="__(_) (3)"/>
      <sheetName val="__(_) (4)"/>
      <sheetName val="__(_) (5)"/>
      <sheetName val="__(_) (6)"/>
      <sheetName val="__(_) (7)"/>
      <sheetName val="__(_) (8)"/>
      <sheetName val="__(_) (9)"/>
      <sheetName val="__(_) (10)"/>
      <sheetName val="__(_) (11)"/>
      <sheetName val="__(_) (12)"/>
      <sheetName val="종기長2"/>
      <sheetName val="TEAM"/>
      <sheetName val="원가통보"/>
      <sheetName val="제안"/>
      <sheetName val="기록표"/>
      <sheetName val="96실적"/>
      <sheetName val="총괄,97"/>
      <sheetName val="96계획"/>
      <sheetName val="MA주행"/>
      <sheetName val="평가수정"/>
      <sheetName val="Hoja1"/>
      <sheetName val="INDEX"/>
      <sheetName val="철판사급"/>
      <sheetName val="PRES"/>
      <sheetName val="원가계산"/>
      <sheetName val="구표준"/>
      <sheetName val="외주press"/>
      <sheetName val="현대PRESS"/>
      <sheetName val="신표준"/>
      <sheetName val="A"/>
    </sheetNames>
    <definedNames>
      <definedName name="Drop2"/>
      <definedName name="Drop3"/>
      <definedName name="So_Chu.Drop1"/>
      <definedName name="So_Xau"/>
      <definedName name="T_Hoanvon" sheetId="17"/>
    </definedNames>
    <sheetDataSet>
      <sheetData sheetId="0"/>
      <sheetData sheetId="1"/>
      <sheetData sheetId="2"/>
      <sheetData sheetId="3"/>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sheetData sheetId="37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efreshError="1"/>
      <sheetData sheetId="429"/>
      <sheetData sheetId="430"/>
      <sheetData sheetId="431"/>
      <sheetData sheetId="432" refreshError="1"/>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refreshError="1"/>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sheetData sheetId="606"/>
      <sheetData sheetId="607"/>
      <sheetData sheetId="608"/>
      <sheetData sheetId="609"/>
      <sheetData sheetId="610"/>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refreshError="1"/>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efreshError="1"/>
      <sheetData sheetId="661"/>
      <sheetData sheetId="662"/>
      <sheetData sheetId="663" refreshError="1"/>
      <sheetData sheetId="664"/>
      <sheetData sheetId="665" refreshError="1"/>
      <sheetData sheetId="666"/>
      <sheetData sheetId="667" refreshError="1"/>
      <sheetData sheetId="668"/>
      <sheetData sheetId="669"/>
      <sheetData sheetId="670"/>
      <sheetData sheetId="671"/>
      <sheetData sheetId="672"/>
      <sheetData sheetId="673"/>
      <sheetData sheetId="674"/>
      <sheetData sheetId="675" refreshError="1"/>
      <sheetData sheetId="676" refreshError="1"/>
      <sheetData sheetId="677" refreshError="1"/>
      <sheetData sheetId="678"/>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refreshError="1"/>
      <sheetData sheetId="719"/>
      <sheetData sheetId="720"/>
      <sheetData sheetId="721"/>
      <sheetData sheetId="722"/>
      <sheetData sheetId="723"/>
      <sheetData sheetId="724"/>
      <sheetData sheetId="725"/>
      <sheetData sheetId="726"/>
      <sheetData sheetId="727"/>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ahung"/>
    </sheetNames>
    <definedNames>
      <definedName name="Drop3"/>
      <definedName name="So_Chu.Drop3"/>
    </defined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KN"/>
      <sheetName val="CpTD"/>
      <sheetName val="DTTCS"/>
      <sheetName val="ho tro giong"/>
      <sheetName val="Dua"/>
      <sheetName val="aoca"/>
      <sheetName val="DT KH"/>
      <sheetName val="CsrPD"/>
      <sheetName val="CsrBHV"/>
      <sheetName val="CsrVC"/>
      <sheetName val="LpKT"/>
      <sheetName val="Sheet2"/>
      <sheetName val="Sheet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b">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KýT1"/>
      <sheetName val="PDK(T2)"/>
      <sheetName val="TMDT-Tr1"/>
      <sheetName val="T-2"/>
      <sheetName val="Trongnuoc-T3"/>
      <sheetName val="Tiepcan-NDNC-T4"/>
      <sheetName val="HTacT5"/>
      <sheetName val="TiendoTH-T6"/>
      <sheetName val="KQua-T7"/>
      <sheetName val="YCKT- T8"/>
      <sheetName val="Ph.thucch.giaoT9"/>
      <sheetName val="Thamgia-T10"/>
      <sheetName val="ThgiaT11"/>
      <sheetName val="KPTH-T12"/>
      <sheetName val="DTKPhiT1"/>
      <sheetName val="NVL-T2"/>
      <sheetName val="ChikhacT3"/>
      <sheetName val="Bia"/>
      <sheetName val="M"/>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mo"/>
      <sheetName val="TinhNlm"/>
      <sheetName val="ThNL"/>
      <sheetName val="Nlcoc"/>
      <sheetName val="Dochoi"/>
      <sheetName val="KTcanh"/>
      <sheetName val="KTthan"/>
      <sheetName val="XL4Poppy"/>
      <sheetName val="ChietTinh"/>
      <sheetName val="TChup"/>
      <sheetName val="Coc"/>
    </sheetNames>
    <sheetDataSet>
      <sheetData sheetId="0">
        <row r="3">
          <cell r="P3">
            <v>9</v>
          </cell>
          <cell r="Q3">
            <v>12</v>
          </cell>
          <cell r="R3">
            <v>15</v>
          </cell>
          <cell r="S3">
            <v>18</v>
          </cell>
          <cell r="T3">
            <v>20</v>
          </cell>
          <cell r="U3">
            <v>20.7</v>
          </cell>
          <cell r="V3">
            <v>21</v>
          </cell>
          <cell r="W3">
            <v>24</v>
          </cell>
          <cell r="X3">
            <v>24.7</v>
          </cell>
          <cell r="Y3">
            <v>25</v>
          </cell>
          <cell r="Z3">
            <v>33</v>
          </cell>
        </row>
        <row r="4">
          <cell r="N4" t="str">
            <v>H10</v>
          </cell>
          <cell r="O4">
            <v>2</v>
          </cell>
          <cell r="P4">
            <v>2.65</v>
          </cell>
          <cell r="Q4">
            <v>2.31</v>
          </cell>
          <cell r="R4">
            <v>2</v>
          </cell>
          <cell r="S4">
            <v>1.78</v>
          </cell>
          <cell r="T4">
            <v>1.67</v>
          </cell>
          <cell r="U4">
            <v>1.6525000000000001</v>
          </cell>
          <cell r="V4">
            <v>1.645</v>
          </cell>
          <cell r="W4">
            <v>1.57</v>
          </cell>
          <cell r="X4">
            <v>1.5489999999999999</v>
          </cell>
          <cell r="Y4">
            <v>1.54</v>
          </cell>
          <cell r="Z4">
            <v>1.4</v>
          </cell>
        </row>
        <row r="5">
          <cell r="N5" t="str">
            <v>H13</v>
          </cell>
          <cell r="O5">
            <v>3</v>
          </cell>
          <cell r="P5">
            <v>3.4449999999999998</v>
          </cell>
          <cell r="Q5">
            <v>3.0030000000000001</v>
          </cell>
          <cell r="R5">
            <v>2.6</v>
          </cell>
          <cell r="S5">
            <v>2.3140000000000001</v>
          </cell>
          <cell r="T5">
            <v>2.1709999999999998</v>
          </cell>
          <cell r="U5">
            <v>2.14825</v>
          </cell>
          <cell r="V5">
            <v>2.1385000000000001</v>
          </cell>
          <cell r="W5">
            <v>2.0410000000000004</v>
          </cell>
          <cell r="X5">
            <v>2.0137</v>
          </cell>
          <cell r="Y5">
            <v>2.0020000000000002</v>
          </cell>
          <cell r="Z5">
            <v>1.8199999999999998</v>
          </cell>
        </row>
        <row r="6">
          <cell r="N6" t="str">
            <v>H18</v>
          </cell>
          <cell r="O6">
            <v>4</v>
          </cell>
          <cell r="P6">
            <v>5.07</v>
          </cell>
          <cell r="Q6">
            <v>4.0999999999999996</v>
          </cell>
          <cell r="R6">
            <v>3.42</v>
          </cell>
          <cell r="S6">
            <v>2.82</v>
          </cell>
          <cell r="T6">
            <v>2.82</v>
          </cell>
          <cell r="U6">
            <v>2.7927249999999999</v>
          </cell>
          <cell r="V6">
            <v>2.75</v>
          </cell>
          <cell r="W6">
            <v>2.5499999999999998</v>
          </cell>
          <cell r="X6">
            <v>2.61781</v>
          </cell>
          <cell r="Y6">
            <v>2.5049999999999999</v>
          </cell>
          <cell r="Z6">
            <v>2.1524999999999999</v>
          </cell>
        </row>
        <row r="7">
          <cell r="N7" t="str">
            <v>H30</v>
          </cell>
          <cell r="O7">
            <v>5</v>
          </cell>
          <cell r="P7">
            <v>5.07</v>
          </cell>
          <cell r="Q7">
            <v>4.0999999999999996</v>
          </cell>
          <cell r="R7">
            <v>3.42</v>
          </cell>
          <cell r="S7">
            <v>2.87</v>
          </cell>
          <cell r="T7">
            <v>2.87</v>
          </cell>
          <cell r="U7">
            <v>3.6305424999999998</v>
          </cell>
          <cell r="V7">
            <v>2.8449999999999998</v>
          </cell>
          <cell r="W7">
            <v>2.75</v>
          </cell>
          <cell r="X7">
            <v>3.4031530000000001</v>
          </cell>
          <cell r="Y7">
            <v>2.71</v>
          </cell>
          <cell r="Z7">
            <v>2.52</v>
          </cell>
        </row>
        <row r="8">
          <cell r="N8" t="str">
            <v>XB80</v>
          </cell>
          <cell r="O8">
            <v>6</v>
          </cell>
          <cell r="P8">
            <v>14.22</v>
          </cell>
          <cell r="Q8">
            <v>11.33</v>
          </cell>
          <cell r="R8">
            <v>9.3800000000000008</v>
          </cell>
          <cell r="S8">
            <v>7.28</v>
          </cell>
          <cell r="T8">
            <v>7.28</v>
          </cell>
          <cell r="U8">
            <v>4.7197052499999996</v>
          </cell>
          <cell r="V8">
            <v>6.9749999999999996</v>
          </cell>
          <cell r="W8">
            <v>6.17</v>
          </cell>
          <cell r="X8">
            <v>4.4240989000000006</v>
          </cell>
          <cell r="Y8">
            <v>5.95</v>
          </cell>
          <cell r="Z8">
            <v>5.3375000000000004</v>
          </cell>
        </row>
        <row r="9">
          <cell r="N9" t="str">
            <v>X60</v>
          </cell>
          <cell r="O9">
            <v>7</v>
          </cell>
          <cell r="P9">
            <v>9.6300000000000008</v>
          </cell>
          <cell r="Q9">
            <v>7.92</v>
          </cell>
          <cell r="R9">
            <v>6.67</v>
          </cell>
          <cell r="S9">
            <v>5.25</v>
          </cell>
          <cell r="T9">
            <v>5.25</v>
          </cell>
          <cell r="U9">
            <v>6.1356168249999996</v>
          </cell>
          <cell r="V9">
            <v>5.04</v>
          </cell>
          <cell r="W9">
            <v>4.4800000000000004</v>
          </cell>
          <cell r="X9">
            <v>5.751328570000001</v>
          </cell>
          <cell r="Y9">
            <v>4.3250000000000002</v>
          </cell>
          <cell r="Z9">
            <v>3.6174999999999997</v>
          </cell>
        </row>
        <row r="10">
          <cell r="N10" t="str">
            <v>T</v>
          </cell>
          <cell r="O10">
            <v>8</v>
          </cell>
          <cell r="P10">
            <v>3.24</v>
          </cell>
          <cell r="Q10">
            <v>3.8149999999999999</v>
          </cell>
          <cell r="R10">
            <v>8</v>
          </cell>
          <cell r="S10">
            <v>6.36</v>
          </cell>
          <cell r="U10" t="str">
            <v>-</v>
          </cell>
          <cell r="V10">
            <v>10.35</v>
          </cell>
          <cell r="W10" t="str">
            <v>-</v>
          </cell>
          <cell r="X10" t="str">
            <v>-</v>
          </cell>
          <cell r="Y10" t="str">
            <v>-</v>
          </cell>
          <cell r="Z10" t="str">
            <v>-</v>
          </cell>
        </row>
        <row r="11">
          <cell r="N11" t="str">
            <v>UST</v>
          </cell>
          <cell r="O11">
            <v>9</v>
          </cell>
          <cell r="P11">
            <v>2.4500000000000002</v>
          </cell>
          <cell r="Q11" t="str">
            <v>-</v>
          </cell>
          <cell r="R11" t="str">
            <v>-</v>
          </cell>
          <cell r="S11">
            <v>10.53</v>
          </cell>
          <cell r="V11">
            <v>14.48</v>
          </cell>
          <cell r="X11">
            <v>18.2</v>
          </cell>
          <cell r="Z11">
            <v>24.58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Tro giup"/>
      <sheetName val="Work-Condition"/>
      <sheetName val="äp_x0000__x0007_07.5102_x0007_07.51024Hoäp noái c"/>
      <sheetName val="PLQN99"/>
      <sheetName val="XL4Poppy"/>
      <sheetName val="dongia"/>
      <sheetName val="Gia"/>
      <sheetName val="TT04"/>
      <sheetName val="CTDZ6kv (gd1) "/>
      <sheetName val="CTDZ 0.4+cto (GD1)"/>
      <sheetName val="CTTBA (gd1)"/>
      <sheetName val="gvl"/>
      <sheetName val="Sheet2"/>
      <sheetName val="DZ 0.4"/>
      <sheetName val="äp"/>
      <sheetName val="07.5103_x0007_07.51035Hoäp noái caùp "/>
      <sheetName val="äp?_x0007_07.5102_x0007_07.51024Hoäp noái c"/>
      <sheetName val="äp__x0007_07.5102_x0007_07.51024Hoäp noái c"/>
      <sheetName val="MTO REV.2(ARMOR)"/>
      <sheetName val="Sheet3"/>
      <sheetName val="DZ 35"/>
      <sheetName val="Cto"/>
      <sheetName val="ESTI."/>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 val="EIRR&gt;1&lt;1"/>
      <sheetName val="EIRR&gt; 2"/>
      <sheetName val="EIRR&lt;2"/>
    </sheetNames>
    <sheetDataSet>
      <sheetData sheetId="0" refreshError="1">
        <row r="74">
          <cell r="F74">
            <v>38074.024000000005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g-vl"/>
      <sheetName val="PTDGAntoanGT"/>
      <sheetName val="Cau - Cong"/>
      <sheetName val="vt"/>
      <sheetName val="Solieu"/>
      <sheetName val="Tai khoan"/>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UA"/>
      <sheetName val="DORONG"/>
      <sheetName val="MARSHALL"/>
      <sheetName val="TP_HAT 1"/>
      <sheetName val="BAOCAO "/>
      <sheetName val="BI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Congty"/>
      <sheetName val="VPPN"/>
      <sheetName val="XN74"/>
      <sheetName val="XN54"/>
      <sheetName val="XN33"/>
      <sheetName val="NK96"/>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DTDD"/>
      <sheetName val="DTC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tuong"/>
      <sheetName val="Lop 6 lan 1"/>
      <sheetName val="lop1 lan2"/>
      <sheetName val="lop2 lan2 "/>
      <sheetName val="lop3 lan2 "/>
      <sheetName val="lop4 lan2 "/>
      <sheetName val="lop5 lan2 "/>
      <sheetName val="lop6 lan2 "/>
      <sheetName val="lop7 lan2 "/>
      <sheetName val="lop8 lan2 "/>
      <sheetName val="lop9 lan2"/>
      <sheetName val="lop10 lan2 "/>
      <sheetName val="general"/>
      <sheetName val="Main Road"/>
      <sheetName val="Nconõþnhan"/>
      <sheetName val="KL_Dat-Da"/>
      <sheetName val="N1"/>
      <sheetName val="Km0_Km8"/>
      <sheetName val="Km27_Km40+390"/>
      <sheetName val="Km8_Km17"/>
      <sheetName val="Tackcoat"/>
      <sheetName val="Primecoat"/>
      <sheetName val="Km17_Km27"/>
      <sheetName val="2J.01"/>
      <sheetName val="2J.02"/>
      <sheetName val="2J.03"/>
      <sheetName val="2J.04"/>
      <sheetName val="2J.05"/>
      <sheetName val="2J.06"/>
      <sheetName val="2J.07"/>
      <sheetName val="2J.10"/>
      <sheetName val="2J.11"/>
      <sheetName val="2J.12"/>
      <sheetName val="2J.13"/>
      <sheetName val="muc.luc"/>
      <sheetName val="123"/>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QK(@P1) (7)"/>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BANGTRA"/>
      <sheetName val="dtxl"/>
      <sheetName val="vlmifh hoa"/>
      <sheetName val="catNam Daf (DELTA) (3)"/>
      <sheetName val="Sheet0"/>
      <sheetName val="DTCT"/>
      <sheetName val="gvl"/>
      <sheetName val="Chart1"/>
      <sheetName val="PHUTRO500"/>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Sheut26"/>
      <sheetName val="BiaNgoai"/>
      <sheetName val="BiaTrong"/>
      <sheetName val="PTVT"/>
      <sheetName val="THVT"/>
      <sheetName val="CVC"/>
      <sheetName val="CVCM"/>
      <sheetName val="BG"/>
      <sheetName val="DToan"/>
      <sheetName val="Cheet14"/>
      <sheetName val="THKL"/>
      <sheetName val="CLVL"/>
      <sheetName val="CLVT Mong"/>
      <sheetName val="PTVT Mong"/>
      <sheetName val="DG Mong"/>
      <sheetName val="CLVT Than"/>
      <sheetName val="PTVT Than"/>
      <sheetName val="DG Than"/>
      <sheetName val="F1"/>
      <sheetName val="BOQ-1"/>
      <sheetName val="nc"/>
      <sheetName val="vlieu"/>
      <sheetName val="KJ 200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DS-Thuong 6T dau"/>
      <sheetName val="CD2000"/>
      <sheetName val="khi tiet KHM"/>
      <sheetName val="DP than"/>
      <sheetName val="Maueoi"/>
      <sheetName val="TH thantkn"/>
      <sheetName val="XNE@QII-05 (3)"/>
      <sheetName val="sx-tt)tk"/>
      <sheetName val="LLV"/>
      <sheetName val="Breakdown bill"/>
      <sheetName val="Breakdown 2"/>
      <sheetName val="thdt"/>
      <sheetName val="ptvl0-1"/>
      <sheetName val="0-1"/>
      <sheetName val="ptvl4-5"/>
      <sheetName val="4-5"/>
      <sheetName val="ptvl3-4"/>
      <sheetName val="3-4"/>
      <sheetName val="ptvl2-3"/>
      <sheetName val="2-3"/>
      <sheetName val="vlcong"/>
      <sheetName val="ptvl1-2"/>
      <sheetName val="Cofgty"/>
      <sheetName val="XJ54"/>
      <sheetName val="TH1"/>
      <sheetName val="TH2"/>
      <sheetName val="TH3"/>
      <sheetName val="TH4"/>
      <sheetName val="TH5"/>
      <sheetName val="TH6"/>
      <sheetName val="TH7"/>
      <sheetName val="TH8"/>
      <sheetName val="TH9"/>
      <sheetName val="TH10"/>
      <sheetName val="TH11"/>
      <sheetName val="TH12"/>
      <sheetName val="t.so"/>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BangketienvcyNHS"/>
      <sheetName val="MTO REV.2(ARMOR)"/>
      <sheetName val="[PHUTRO500.xlsѝGia ban NK bq"/>
      <sheetName val="canh"/>
      <sheetName val="Girder"/>
      <sheetName val="000000_x0010_0"/>
      <sheetName val="KLHT"/>
      <sheetName val="MTL(AG)"/>
      <sheetName val="khluong"/>
      <sheetName val="COAT&amp;WRAP-QIOT-#3"/>
      <sheetName val="PNT-QUOT-#3"/>
      <sheetName val="ESTI."/>
      <sheetName val="DI-ESTI"/>
      <sheetName val="IBASE"/>
      <sheetName val="Truot_nen"/>
      <sheetName val="SILICATE"/>
      <sheetName val="lt-tl"/>
      <sheetName val="px3-tl"/>
      <sheetName val="px1-tl"/>
      <sheetName val="vp-tl"/>
      <sheetName val="px2,tb-tl"/>
      <sheetName val="th-qt"/>
      <sheetName val="bqt"/>
      <sheetName val="tl-khovt"/>
      <sheetName val="dtkhovt"/>
      <sheetName val="Sheet17"/>
      <sheetName val="pian tich DG"/>
      <sheetName val="Wall"/>
      <sheetName val="_PHUTRO500.xlsѝGia ban NK bq"/>
      <sheetName val="_x0000__x0000__x0000__x0000__x0000__x0000__x0000__x0000_"/>
      <sheetName val="Dieuchinh"/>
      <sheetName val="DU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refreshError="1"/>
      <sheetData sheetId="35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CVC"/>
      <sheetName val="GVL"/>
      <sheetName val="PLV"/>
      <sheetName val="PTDG"/>
      <sheetName val="DTCT"/>
      <sheetName val="THKP"/>
      <sheetName val="THGDT"/>
      <sheetName val="TH"/>
      <sheetName val="THKL"/>
      <sheetName val="Bvl"/>
      <sheetName val="Bm"/>
      <sheetName val="THPVTC"/>
      <sheetName val="Sheet1"/>
      <sheetName val="Sheet2"/>
      <sheetName val="Sheet15"/>
      <sheetName val="Sheet16"/>
      <sheetName val="00000000"/>
    </sheetNames>
    <sheetDataSet>
      <sheetData sheetId="0" refreshError="1"/>
      <sheetData sheetId="1" refreshError="1"/>
      <sheetData sheetId="2" refreshError="1">
        <row r="10">
          <cell r="B10" t="str">
            <v>cp1</v>
          </cell>
          <cell r="C10" t="str">
            <v>§¸ d¨m cÊp phèi lo¹i 1</v>
          </cell>
          <cell r="D10" t="str">
            <v>m3</v>
          </cell>
          <cell r="E10">
            <v>450292</v>
          </cell>
          <cell r="G10">
            <v>3810</v>
          </cell>
          <cell r="H10">
            <v>47303</v>
          </cell>
          <cell r="I10">
            <v>497595</v>
          </cell>
        </row>
        <row r="11">
          <cell r="B11" t="str">
            <v>cp2</v>
          </cell>
          <cell r="C11" t="str">
            <v>§¸ d¨m cÊp phèi Lo¹i 2</v>
          </cell>
          <cell r="D11" t="str">
            <v>m3</v>
          </cell>
          <cell r="E11">
            <v>450292</v>
          </cell>
          <cell r="G11">
            <v>3810</v>
          </cell>
          <cell r="I11">
            <v>450292</v>
          </cell>
        </row>
        <row r="12">
          <cell r="B12" t="str">
            <v>®0,5x1</v>
          </cell>
          <cell r="C12" t="str">
            <v xml:space="preserve">§¸ d¨m 0,5 x 1     </v>
          </cell>
          <cell r="D12" t="str">
            <v>m3</v>
          </cell>
          <cell r="E12">
            <v>450292</v>
          </cell>
          <cell r="G12">
            <v>3810</v>
          </cell>
          <cell r="I12">
            <v>450292</v>
          </cell>
        </row>
        <row r="13">
          <cell r="B13" t="str">
            <v>®1x2</v>
          </cell>
          <cell r="C13" t="str">
            <v xml:space="preserve">§¸ d¨m 1 x 2     </v>
          </cell>
          <cell r="D13" t="str">
            <v>m3</v>
          </cell>
          <cell r="E13">
            <v>450292</v>
          </cell>
          <cell r="G13">
            <v>3810</v>
          </cell>
          <cell r="H13">
            <v>71428</v>
          </cell>
          <cell r="I13">
            <v>521720</v>
          </cell>
        </row>
        <row r="14">
          <cell r="B14" t="str">
            <v>®2x4</v>
          </cell>
          <cell r="C14" t="str">
            <v xml:space="preserve">§¸ d¨m 2 x 4 </v>
          </cell>
          <cell r="D14" t="str">
            <v>m3</v>
          </cell>
          <cell r="E14">
            <v>436220</v>
          </cell>
          <cell r="G14">
            <v>3690</v>
          </cell>
          <cell r="H14">
            <v>71428</v>
          </cell>
          <cell r="I14">
            <v>507648</v>
          </cell>
        </row>
        <row r="15">
          <cell r="B15" t="str">
            <v>®4x6</v>
          </cell>
          <cell r="C15" t="str">
            <v>§¸ d¨m 4 x 6</v>
          </cell>
          <cell r="D15" t="str">
            <v>m3</v>
          </cell>
          <cell r="E15">
            <v>436220</v>
          </cell>
          <cell r="G15">
            <v>3690</v>
          </cell>
          <cell r="H15">
            <v>52380</v>
          </cell>
          <cell r="I15">
            <v>488600</v>
          </cell>
        </row>
        <row r="16">
          <cell r="B16" t="str">
            <v>®h</v>
          </cell>
          <cell r="C16" t="str">
            <v>§¸ héc</v>
          </cell>
          <cell r="D16" t="str">
            <v>m3</v>
          </cell>
          <cell r="E16">
            <v>422149</v>
          </cell>
          <cell r="G16">
            <v>3571</v>
          </cell>
          <cell r="H16">
            <v>23809</v>
          </cell>
          <cell r="I16">
            <v>445958</v>
          </cell>
        </row>
        <row r="17">
          <cell r="B17" t="str">
            <v>cv</v>
          </cell>
          <cell r="C17" t="str">
            <v xml:space="preserve">C¸t vµng          </v>
          </cell>
          <cell r="D17" t="str">
            <v>m3</v>
          </cell>
          <cell r="E17">
            <v>358187</v>
          </cell>
          <cell r="G17">
            <v>3333</v>
          </cell>
          <cell r="H17">
            <v>57143</v>
          </cell>
          <cell r="I17">
            <v>415330</v>
          </cell>
        </row>
        <row r="18">
          <cell r="B18" t="str">
            <v>c®</v>
          </cell>
          <cell r="C18" t="str">
            <v>C¸t ®en</v>
          </cell>
          <cell r="D18" t="str">
            <v>m3</v>
          </cell>
          <cell r="E18">
            <v>307017</v>
          </cell>
          <cell r="G18">
            <v>2857</v>
          </cell>
          <cell r="H18">
            <v>38095</v>
          </cell>
          <cell r="I18">
            <v>345112</v>
          </cell>
        </row>
        <row r="19">
          <cell r="B19" t="str">
            <v>xm4</v>
          </cell>
          <cell r="C19" t="str">
            <v>Xi m¨ng PC 40</v>
          </cell>
          <cell r="D19" t="str">
            <v>kg</v>
          </cell>
          <cell r="E19">
            <v>289.21899999999999</v>
          </cell>
          <cell r="F19">
            <v>12.702</v>
          </cell>
          <cell r="H19">
            <v>1000</v>
          </cell>
          <cell r="I19">
            <v>1289</v>
          </cell>
        </row>
        <row r="20">
          <cell r="B20" t="str">
            <v>xm3</v>
          </cell>
          <cell r="C20" t="str">
            <v>Xi m¨ng PC30</v>
          </cell>
          <cell r="D20" t="str">
            <v>kg</v>
          </cell>
          <cell r="E20">
            <v>289.21899999999999</v>
          </cell>
          <cell r="F20">
            <v>12.702</v>
          </cell>
          <cell r="H20">
            <v>790</v>
          </cell>
          <cell r="I20">
            <v>1079</v>
          </cell>
        </row>
        <row r="21">
          <cell r="B21" t="str">
            <v>tt&lt;10</v>
          </cell>
          <cell r="C21" t="str">
            <v>ThÐp trßn d&lt;=10</v>
          </cell>
          <cell r="D21" t="str">
            <v>kg</v>
          </cell>
          <cell r="E21">
            <v>244.72399999999999</v>
          </cell>
          <cell r="F21">
            <v>16.132999999999999</v>
          </cell>
          <cell r="H21">
            <v>4750</v>
          </cell>
          <cell r="I21">
            <v>4995</v>
          </cell>
        </row>
        <row r="22">
          <cell r="B22" t="str">
            <v>tt&lt;18</v>
          </cell>
          <cell r="C22" t="str">
            <v>ThÐp trßn d&lt;=18</v>
          </cell>
          <cell r="D22" t="str">
            <v>kg</v>
          </cell>
          <cell r="E22">
            <v>244.72399999999999</v>
          </cell>
          <cell r="F22">
            <v>16.132999999999999</v>
          </cell>
          <cell r="H22">
            <v>4350</v>
          </cell>
          <cell r="I22">
            <v>4595</v>
          </cell>
        </row>
        <row r="23">
          <cell r="B23" t="str">
            <v>tt&gt;18</v>
          </cell>
          <cell r="C23" t="str">
            <v>ThÐp trßn d&gt;18</v>
          </cell>
          <cell r="D23" t="str">
            <v>kg</v>
          </cell>
          <cell r="E23">
            <v>244.72399999999999</v>
          </cell>
          <cell r="F23">
            <v>16.132999999999999</v>
          </cell>
          <cell r="H23">
            <v>4350</v>
          </cell>
          <cell r="I23">
            <v>4595</v>
          </cell>
        </row>
        <row r="24">
          <cell r="B24" t="str">
            <v>tb</v>
          </cell>
          <cell r="C24" t="str">
            <v xml:space="preserve">ThÐp b¶n       </v>
          </cell>
          <cell r="D24" t="str">
            <v>kg</v>
          </cell>
          <cell r="E24">
            <v>244.72399999999999</v>
          </cell>
          <cell r="F24">
            <v>16.132999999999999</v>
          </cell>
          <cell r="H24">
            <v>5238</v>
          </cell>
          <cell r="I24">
            <v>5483</v>
          </cell>
        </row>
        <row r="25">
          <cell r="B25" t="str">
            <v>th</v>
          </cell>
          <cell r="C25" t="str">
            <v xml:space="preserve">ThÐp h×nh   </v>
          </cell>
          <cell r="D25" t="str">
            <v>kg</v>
          </cell>
          <cell r="E25">
            <v>244.72399999999999</v>
          </cell>
          <cell r="F25">
            <v>16.132999999999999</v>
          </cell>
          <cell r="H25">
            <v>5238</v>
          </cell>
          <cell r="I25">
            <v>5483</v>
          </cell>
        </row>
        <row r="26">
          <cell r="B26" t="str">
            <v>tl®v</v>
          </cell>
          <cell r="C26" t="str">
            <v>ThÐp l­íi ®Þnh vÞ d=6</v>
          </cell>
          <cell r="D26" t="str">
            <v>kg</v>
          </cell>
          <cell r="E26">
            <v>244.72399999999999</v>
          </cell>
          <cell r="F26">
            <v>16.132999999999999</v>
          </cell>
          <cell r="H26">
            <v>4380</v>
          </cell>
          <cell r="I26">
            <v>4625</v>
          </cell>
        </row>
        <row r="27">
          <cell r="B27" t="str">
            <v>t«</v>
          </cell>
          <cell r="C27" t="str">
            <v>ThÐp èng</v>
          </cell>
          <cell r="D27" t="str">
            <v>kg</v>
          </cell>
          <cell r="E27">
            <v>244.72399999999999</v>
          </cell>
          <cell r="F27">
            <v>16.132999999999999</v>
          </cell>
          <cell r="H27">
            <v>6500</v>
          </cell>
          <cell r="I27">
            <v>6745</v>
          </cell>
        </row>
        <row r="28">
          <cell r="B28" t="str">
            <v>tc®c</v>
          </cell>
          <cell r="C28" t="str">
            <v>ThÐp c­êng ®é cao</v>
          </cell>
          <cell r="D28" t="str">
            <v>kg</v>
          </cell>
          <cell r="E28">
            <v>244.72399999999999</v>
          </cell>
          <cell r="F28">
            <v>16.132999999999999</v>
          </cell>
          <cell r="H28">
            <v>9000</v>
          </cell>
          <cell r="I28">
            <v>9245</v>
          </cell>
        </row>
        <row r="29">
          <cell r="B29" t="str">
            <v>gvk</v>
          </cell>
          <cell r="C29" t="str">
            <v>Gç v¸n khu«n</v>
          </cell>
          <cell r="D29" t="str">
            <v>m3</v>
          </cell>
          <cell r="E29">
            <v>208015</v>
          </cell>
          <cell r="F29">
            <v>13713</v>
          </cell>
          <cell r="H29">
            <v>1090909</v>
          </cell>
          <cell r="I29">
            <v>1298924</v>
          </cell>
        </row>
        <row r="30">
          <cell r="B30" t="str">
            <v>gn4</v>
          </cell>
          <cell r="C30" t="str">
            <v>Gç nhãm 4</v>
          </cell>
          <cell r="D30" t="str">
            <v>m3</v>
          </cell>
          <cell r="E30">
            <v>208015</v>
          </cell>
          <cell r="F30">
            <v>13713</v>
          </cell>
          <cell r="H30">
            <v>2000000</v>
          </cell>
          <cell r="I30">
            <v>2208015</v>
          </cell>
        </row>
        <row r="31">
          <cell r="B31" t="str">
            <v>gck</v>
          </cell>
          <cell r="C31" t="str">
            <v>Gç chèng/kª</v>
          </cell>
          <cell r="D31" t="str">
            <v>m3</v>
          </cell>
          <cell r="E31">
            <v>208015</v>
          </cell>
          <cell r="F31">
            <v>13713</v>
          </cell>
          <cell r="H31">
            <v>1090909</v>
          </cell>
          <cell r="I31">
            <v>1298924</v>
          </cell>
        </row>
        <row r="32">
          <cell r="B32" t="str">
            <v>n®</v>
          </cell>
          <cell r="C32" t="str">
            <v xml:space="preserve">Nhùa ®­êng        </v>
          </cell>
          <cell r="D32" t="str">
            <v>kg</v>
          </cell>
          <cell r="E32">
            <v>289.21899999999999</v>
          </cell>
          <cell r="F32">
            <v>21.17</v>
          </cell>
          <cell r="H32">
            <v>3500</v>
          </cell>
          <cell r="I32">
            <v>3789</v>
          </cell>
        </row>
        <row r="33">
          <cell r="B33" t="str">
            <v>pghd</v>
          </cell>
          <cell r="C33" t="str">
            <v>Phô giac ho¸ dÎo</v>
          </cell>
          <cell r="D33" t="str">
            <v>kg</v>
          </cell>
          <cell r="H33">
            <v>17000</v>
          </cell>
          <cell r="I33">
            <v>17000</v>
          </cell>
        </row>
        <row r="34">
          <cell r="B34" t="str">
            <v>btn</v>
          </cell>
          <cell r="C34" t="str">
            <v>Ben t« nÝt</v>
          </cell>
          <cell r="D34" t="str">
            <v>kg</v>
          </cell>
          <cell r="H34">
            <v>800</v>
          </cell>
          <cell r="I34">
            <v>800</v>
          </cell>
        </row>
        <row r="35">
          <cell r="B35" t="str">
            <v>m ct</v>
          </cell>
          <cell r="C35" t="str">
            <v xml:space="preserve">Mµng chèng thÊm </v>
          </cell>
          <cell r="D35" t="str">
            <v>m2</v>
          </cell>
          <cell r="H35">
            <v>115000</v>
          </cell>
          <cell r="I35">
            <v>115000</v>
          </cell>
        </row>
        <row r="36">
          <cell r="B36" t="str">
            <v>qh</v>
          </cell>
          <cell r="C36" t="str">
            <v>Que hµn</v>
          </cell>
          <cell r="D36" t="str">
            <v>kg</v>
          </cell>
          <cell r="H36">
            <v>7150</v>
          </cell>
          <cell r="I36">
            <v>7150</v>
          </cell>
        </row>
        <row r="37">
          <cell r="B37" t="str">
            <v>® c</v>
          </cell>
          <cell r="C37" t="str">
            <v>§¸ c¾t</v>
          </cell>
          <cell r="D37" t="str">
            <v>Viªn</v>
          </cell>
          <cell r="H37">
            <v>12000</v>
          </cell>
          <cell r="I37">
            <v>12000</v>
          </cell>
        </row>
        <row r="38">
          <cell r="B38" t="str">
            <v>« xy</v>
          </cell>
          <cell r="C38" t="str">
            <v>¤ xy</v>
          </cell>
          <cell r="D38" t="str">
            <v>chai</v>
          </cell>
          <cell r="H38">
            <v>50000</v>
          </cell>
          <cell r="I38">
            <v>50000</v>
          </cell>
        </row>
        <row r="39">
          <cell r="B39" t="str">
            <v>® ®</v>
          </cell>
          <cell r="C39" t="str">
            <v>§Êt ®Ìn</v>
          </cell>
          <cell r="D39" t="str">
            <v>kg</v>
          </cell>
          <cell r="H39">
            <v>5900</v>
          </cell>
          <cell r="I39">
            <v>5900</v>
          </cell>
        </row>
        <row r="40">
          <cell r="B40" t="str">
            <v>®Øa</v>
          </cell>
          <cell r="C40" t="str">
            <v>§inh ®Øa</v>
          </cell>
          <cell r="D40" t="str">
            <v>c¸i</v>
          </cell>
          <cell r="H40">
            <v>2000</v>
          </cell>
          <cell r="I40">
            <v>2000</v>
          </cell>
        </row>
        <row r="41">
          <cell r="B41" t="str">
            <v>®i</v>
          </cell>
          <cell r="C41" t="str">
            <v>§inh</v>
          </cell>
          <cell r="D41" t="str">
            <v>kg</v>
          </cell>
          <cell r="H41">
            <v>5238</v>
          </cell>
          <cell r="I41">
            <v>5238</v>
          </cell>
        </row>
        <row r="42">
          <cell r="B42" t="str">
            <v>dtb</v>
          </cell>
          <cell r="C42" t="str">
            <v>D©y thÐp buéc</v>
          </cell>
          <cell r="D42" t="str">
            <v>kg</v>
          </cell>
          <cell r="H42">
            <v>6200</v>
          </cell>
          <cell r="I42">
            <v>6200</v>
          </cell>
        </row>
        <row r="43">
          <cell r="B43" t="str">
            <v>b®</v>
          </cell>
          <cell r="C43" t="str">
            <v>Bét ®¸</v>
          </cell>
          <cell r="D43" t="str">
            <v>kg</v>
          </cell>
          <cell r="H43">
            <v>175</v>
          </cell>
          <cell r="I43">
            <v>175</v>
          </cell>
        </row>
        <row r="44">
          <cell r="B44" t="str">
            <v>vc</v>
          </cell>
          <cell r="C44" t="str">
            <v>V«i côc</v>
          </cell>
          <cell r="D44" t="str">
            <v>kg</v>
          </cell>
          <cell r="H44">
            <v>550</v>
          </cell>
          <cell r="I44">
            <v>550</v>
          </cell>
        </row>
        <row r="45">
          <cell r="B45" t="str">
            <v>® cr</v>
          </cell>
          <cell r="C45" t="str">
            <v>§inh Cr¨mp«ng</v>
          </cell>
          <cell r="D45" t="str">
            <v>c¸i</v>
          </cell>
          <cell r="H45">
            <v>2000</v>
          </cell>
          <cell r="I45">
            <v>2000</v>
          </cell>
        </row>
        <row r="46">
          <cell r="B46" t="str">
            <v>® ®­êng</v>
          </cell>
          <cell r="C46" t="str">
            <v>§inh ®­êng</v>
          </cell>
          <cell r="D46" t="str">
            <v>c¸i</v>
          </cell>
          <cell r="H46">
            <v>10000</v>
          </cell>
          <cell r="I46">
            <v>10000</v>
          </cell>
        </row>
        <row r="47">
          <cell r="B47" t="str">
            <v>bl12</v>
          </cell>
          <cell r="C47" t="str">
            <v>Bul«ng M12</v>
          </cell>
          <cell r="D47" t="str">
            <v>c¸i</v>
          </cell>
          <cell r="H47">
            <v>2091</v>
          </cell>
          <cell r="I47">
            <v>2091</v>
          </cell>
        </row>
        <row r="48">
          <cell r="B48" t="str">
            <v>bl14</v>
          </cell>
          <cell r="C48" t="str">
            <v>Bul«ng M14</v>
          </cell>
          <cell r="D48" t="str">
            <v>c¸i</v>
          </cell>
          <cell r="H48">
            <v>2727</v>
          </cell>
          <cell r="I48">
            <v>2727</v>
          </cell>
        </row>
        <row r="49">
          <cell r="B49" t="str">
            <v>bl16</v>
          </cell>
          <cell r="C49" t="str">
            <v>Bul«ng M16</v>
          </cell>
          <cell r="D49" t="str">
            <v>c¸i</v>
          </cell>
          <cell r="H49">
            <v>2944</v>
          </cell>
          <cell r="I49">
            <v>2944</v>
          </cell>
        </row>
        <row r="50">
          <cell r="B50" t="str">
            <v>bl20</v>
          </cell>
          <cell r="C50" t="str">
            <v>Bul«ng M20</v>
          </cell>
          <cell r="D50" t="str">
            <v>c¸i</v>
          </cell>
          <cell r="H50">
            <v>6800</v>
          </cell>
          <cell r="I50">
            <v>6800</v>
          </cell>
        </row>
        <row r="51">
          <cell r="B51" t="str">
            <v>tvg</v>
          </cell>
          <cell r="C51" t="str">
            <v>Tµ vÑt gç</v>
          </cell>
          <cell r="D51" t="str">
            <v>thanh</v>
          </cell>
          <cell r="H51">
            <v>138600</v>
          </cell>
          <cell r="I51">
            <v>138600</v>
          </cell>
        </row>
        <row r="52">
          <cell r="B52" t="str">
            <v>Ray</v>
          </cell>
          <cell r="C52" t="str">
            <v>Ray P43</v>
          </cell>
          <cell r="D52" t="str">
            <v>kg</v>
          </cell>
          <cell r="H52">
            <v>6000</v>
          </cell>
          <cell r="I52">
            <v>6000</v>
          </cell>
        </row>
        <row r="53">
          <cell r="B53" t="str">
            <v>cdv</v>
          </cell>
          <cell r="C53" t="str">
            <v xml:space="preserve">Cäc ®Þnh vÞ </v>
          </cell>
          <cell r="D53" t="str">
            <v>tÊn</v>
          </cell>
          <cell r="H53">
            <v>1700000</v>
          </cell>
          <cell r="I53">
            <v>1700000</v>
          </cell>
        </row>
        <row r="54">
          <cell r="B54" t="str">
            <v>cvt</v>
          </cell>
          <cell r="C54" t="str">
            <v>Cäc v¸n thÐp</v>
          </cell>
          <cell r="D54" t="str">
            <v>cäc</v>
          </cell>
          <cell r="H54">
            <v>7500000</v>
          </cell>
          <cell r="I54">
            <v>7500000</v>
          </cell>
        </row>
        <row r="55">
          <cell r="B55" t="str">
            <v>kcg</v>
          </cell>
          <cell r="C55" t="str">
            <v>Khe co gi·n</v>
          </cell>
          <cell r="D55" t="str">
            <v>m</v>
          </cell>
          <cell r="H55">
            <v>1500000</v>
          </cell>
          <cell r="I55">
            <v>1500000</v>
          </cell>
        </row>
        <row r="56">
          <cell r="B56" t="str">
            <v>gc5</v>
          </cell>
          <cell r="C56" t="str">
            <v>Gèi cÇu cao su dµy 5cm</v>
          </cell>
          <cell r="D56" t="str">
            <v>bé</v>
          </cell>
          <cell r="H56">
            <v>2500000</v>
          </cell>
          <cell r="I56">
            <v>2500000</v>
          </cell>
        </row>
        <row r="57">
          <cell r="B57" t="str">
            <v>ltb40</v>
          </cell>
          <cell r="C57" t="str">
            <v>L­íi thÐp B40</v>
          </cell>
          <cell r="D57" t="str">
            <v>m2</v>
          </cell>
          <cell r="H57">
            <v>25000</v>
          </cell>
          <cell r="I57">
            <v>25000</v>
          </cell>
        </row>
        <row r="58">
          <cell r="B58" t="str">
            <v>l l</v>
          </cell>
          <cell r="C58" t="str">
            <v>LËp l¸ch</v>
          </cell>
          <cell r="D58" t="str">
            <v>bé</v>
          </cell>
          <cell r="H58">
            <v>100000</v>
          </cell>
          <cell r="I58">
            <v>100000</v>
          </cell>
        </row>
        <row r="59">
          <cell r="B59" t="str">
            <v>l cs</v>
          </cell>
          <cell r="C59" t="str">
            <v>L­ìi c­a s¾t</v>
          </cell>
          <cell r="D59" t="str">
            <v>c¸i</v>
          </cell>
          <cell r="H59">
            <v>25000</v>
          </cell>
          <cell r="I59">
            <v>25000</v>
          </cell>
        </row>
        <row r="60">
          <cell r="B60" t="str">
            <v>t ®</v>
          </cell>
          <cell r="C60" t="str">
            <v>T¨ng ®¬</v>
          </cell>
          <cell r="D60" t="str">
            <v>c¸i</v>
          </cell>
          <cell r="H60">
            <v>15400</v>
          </cell>
          <cell r="I60">
            <v>15400</v>
          </cell>
        </row>
        <row r="61">
          <cell r="B61" t="str">
            <v>neo</v>
          </cell>
          <cell r="C61" t="str">
            <v>Neo</v>
          </cell>
          <cell r="D61" t="str">
            <v>bé</v>
          </cell>
          <cell r="H61">
            <v>1000000</v>
          </cell>
          <cell r="I61">
            <v>1000000</v>
          </cell>
        </row>
        <row r="62">
          <cell r="B62" t="str">
            <v>ms</v>
          </cell>
          <cell r="C62" t="str">
            <v>Mãc s¾t</v>
          </cell>
          <cell r="D62" t="str">
            <v>c¸i</v>
          </cell>
          <cell r="H62">
            <v>1500</v>
          </cell>
          <cell r="I62">
            <v>1500</v>
          </cell>
        </row>
        <row r="63">
          <cell r="B63" t="str">
            <v>tc</v>
          </cell>
          <cell r="C63" t="str">
            <v>Than c¸m</v>
          </cell>
          <cell r="D63" t="str">
            <v>kg</v>
          </cell>
          <cell r="H63">
            <v>850</v>
          </cell>
          <cell r="I63">
            <v>850</v>
          </cell>
        </row>
        <row r="64">
          <cell r="B64" t="str">
            <v>S¬n</v>
          </cell>
          <cell r="C64" t="str">
            <v>S¬n</v>
          </cell>
          <cell r="D64" t="str">
            <v>kg</v>
          </cell>
          <cell r="H64">
            <v>27000</v>
          </cell>
          <cell r="I64">
            <v>27000</v>
          </cell>
        </row>
        <row r="65">
          <cell r="B65" t="str">
            <v>spq</v>
          </cell>
          <cell r="C65" t="str">
            <v>S¬n ph¶n quang</v>
          </cell>
          <cell r="D65" t="str">
            <v>kg</v>
          </cell>
          <cell r="H65">
            <v>80000</v>
          </cell>
          <cell r="I65">
            <v>80000</v>
          </cell>
        </row>
        <row r="66">
          <cell r="B66" t="str">
            <v>X¨ng</v>
          </cell>
          <cell r="C66" t="str">
            <v>X¨ng</v>
          </cell>
          <cell r="D66" t="str">
            <v>kg</v>
          </cell>
          <cell r="H66">
            <v>6000</v>
          </cell>
          <cell r="I66">
            <v>6000</v>
          </cell>
        </row>
        <row r="67">
          <cell r="B67" t="str">
            <v>d bc</v>
          </cell>
          <cell r="C67" t="str">
            <v>DÇu b«i tr¬n</v>
          </cell>
          <cell r="D67" t="str">
            <v>kg</v>
          </cell>
          <cell r="H67">
            <v>2500</v>
          </cell>
          <cell r="I67">
            <v>2500</v>
          </cell>
        </row>
        <row r="68">
          <cell r="B68" t="str">
            <v>dm</v>
          </cell>
          <cell r="C68" t="str">
            <v>DÇu mazut</v>
          </cell>
          <cell r="D68" t="str">
            <v>kg</v>
          </cell>
          <cell r="H68">
            <v>4600</v>
          </cell>
          <cell r="I68">
            <v>4600</v>
          </cell>
        </row>
        <row r="69">
          <cell r="B69" t="str">
            <v>cñi</v>
          </cell>
          <cell r="C69" t="str">
            <v>cñi</v>
          </cell>
          <cell r="D69" t="str">
            <v>kg</v>
          </cell>
          <cell r="H69">
            <v>500</v>
          </cell>
          <cell r="I69">
            <v>500</v>
          </cell>
        </row>
        <row r="70">
          <cell r="B70" t="str">
            <v>gtc</v>
          </cell>
          <cell r="C70" t="str">
            <v>G¹ch thñ c«ng 2 lç</v>
          </cell>
          <cell r="D70" t="str">
            <v>viªn</v>
          </cell>
          <cell r="H70">
            <v>500</v>
          </cell>
          <cell r="I70">
            <v>500</v>
          </cell>
        </row>
        <row r="71">
          <cell r="B71" t="str">
            <v>pvc34</v>
          </cell>
          <cell r="C71" t="str">
            <v>èng nhùa F34</v>
          </cell>
          <cell r="D71" t="str">
            <v>m</v>
          </cell>
          <cell r="H71">
            <v>20000</v>
          </cell>
          <cell r="I71">
            <v>20000</v>
          </cell>
        </row>
        <row r="72">
          <cell r="B72" t="str">
            <v>pvc50</v>
          </cell>
          <cell r="C72" t="str">
            <v>èng nhùa F50</v>
          </cell>
          <cell r="D72" t="str">
            <v>m</v>
          </cell>
          <cell r="H72">
            <v>40000</v>
          </cell>
          <cell r="I72">
            <v>40000</v>
          </cell>
        </row>
        <row r="73">
          <cell r="B73" t="str">
            <v>pvc75</v>
          </cell>
          <cell r="C73" t="str">
            <v>èng nhùa F75</v>
          </cell>
          <cell r="D73" t="str">
            <v>m</v>
          </cell>
          <cell r="H73">
            <v>65000</v>
          </cell>
          <cell r="I73">
            <v>65000</v>
          </cell>
        </row>
        <row r="74">
          <cell r="B74" t="str">
            <v>pvc100</v>
          </cell>
          <cell r="C74" t="str">
            <v>èng PVC F100</v>
          </cell>
          <cell r="D74" t="str">
            <v>m</v>
          </cell>
          <cell r="H74">
            <v>80000</v>
          </cell>
          <cell r="I74">
            <v>80000</v>
          </cell>
        </row>
        <row r="75">
          <cell r="B75" t="str">
            <v>pvc152</v>
          </cell>
          <cell r="C75" t="str">
            <v>èng PVC F152</v>
          </cell>
          <cell r="D75" t="str">
            <v>m</v>
          </cell>
          <cell r="H75">
            <v>110000</v>
          </cell>
          <cell r="I75">
            <v>110000</v>
          </cell>
        </row>
        <row r="76">
          <cell r="B76" t="str">
            <v>ox50</v>
          </cell>
          <cell r="C76" t="str">
            <v>èng xãi F75</v>
          </cell>
          <cell r="D76" t="str">
            <v>m</v>
          </cell>
          <cell r="H76">
            <v>125000</v>
          </cell>
          <cell r="I76">
            <v>125000</v>
          </cell>
        </row>
        <row r="77">
          <cell r="B77" t="str">
            <v>ox150</v>
          </cell>
          <cell r="C77" t="str">
            <v>èng xãi F100</v>
          </cell>
          <cell r="D77" t="str">
            <v>m</v>
          </cell>
          <cell r="H77">
            <v>200000</v>
          </cell>
          <cell r="I77">
            <v>200000</v>
          </cell>
        </row>
        <row r="78">
          <cell r="B78" t="str">
            <v>ox250</v>
          </cell>
          <cell r="C78" t="str">
            <v>èng xãi F152</v>
          </cell>
          <cell r="D78" t="str">
            <v>m</v>
          </cell>
          <cell r="H78">
            <v>280000</v>
          </cell>
          <cell r="I78">
            <v>280000</v>
          </cell>
        </row>
        <row r="79">
          <cell r="B79" t="str">
            <v>oh50</v>
          </cell>
          <cell r="C79" t="str">
            <v>èng xãi hót F50</v>
          </cell>
          <cell r="D79" t="str">
            <v>m</v>
          </cell>
          <cell r="H79">
            <v>125000</v>
          </cell>
          <cell r="I79">
            <v>125000</v>
          </cell>
        </row>
        <row r="80">
          <cell r="B80" t="str">
            <v>oh150</v>
          </cell>
          <cell r="C80" t="str">
            <v>èng xãi hót F150</v>
          </cell>
          <cell r="D80" t="str">
            <v>m</v>
          </cell>
          <cell r="H80">
            <v>200000</v>
          </cell>
          <cell r="I80">
            <v>200000</v>
          </cell>
        </row>
        <row r="81">
          <cell r="B81" t="str">
            <v>oh250</v>
          </cell>
          <cell r="C81" t="str">
            <v>èng xãi hót F250</v>
          </cell>
          <cell r="D81" t="str">
            <v>m</v>
          </cell>
          <cell r="H81">
            <v>280000</v>
          </cell>
          <cell r="I81">
            <v>280000</v>
          </cell>
        </row>
        <row r="82">
          <cell r="B82" t="str">
            <v>« g</v>
          </cell>
          <cell r="C82" t="str">
            <v>èng gen</v>
          </cell>
          <cell r="D82" t="str">
            <v>m</v>
          </cell>
          <cell r="H82">
            <v>25000</v>
          </cell>
          <cell r="I82">
            <v>25000</v>
          </cell>
        </row>
        <row r="83">
          <cell r="B83" t="str">
            <v>« n</v>
          </cell>
          <cell r="C83" t="str">
            <v>èng nèi</v>
          </cell>
          <cell r="D83" t="str">
            <v>m</v>
          </cell>
          <cell r="H83">
            <v>25000</v>
          </cell>
          <cell r="I83">
            <v>25000</v>
          </cell>
        </row>
        <row r="84">
          <cell r="B84" t="str">
            <v>« t</v>
          </cell>
          <cell r="C84" t="str">
            <v>èng thÐp d=100</v>
          </cell>
          <cell r="D84" t="str">
            <v>m</v>
          </cell>
          <cell r="H84">
            <v>80000</v>
          </cell>
          <cell r="I84">
            <v>80000</v>
          </cell>
        </row>
        <row r="85">
          <cell r="B85" t="str">
            <v>« n+n</v>
          </cell>
          <cell r="C85" t="str">
            <v>èng gang+n¾p ®Ëy</v>
          </cell>
          <cell r="D85" t="str">
            <v>kg</v>
          </cell>
          <cell r="H85">
            <v>8000</v>
          </cell>
          <cell r="I85">
            <v>8000</v>
          </cell>
        </row>
        <row r="86">
          <cell r="B86" t="str">
            <v>odbt</v>
          </cell>
          <cell r="C86" t="str">
            <v>èng ®æ BT D300</v>
          </cell>
          <cell r="D86" t="str">
            <v>m</v>
          </cell>
          <cell r="H86">
            <v>200000</v>
          </cell>
          <cell r="I86">
            <v>200000</v>
          </cell>
        </row>
        <row r="87">
          <cell r="B87" t="str">
            <v>bt</v>
          </cell>
          <cell r="C87" t="str">
            <v>Bao t¶i</v>
          </cell>
          <cell r="D87" t="str">
            <v>bao</v>
          </cell>
          <cell r="H87">
            <v>1500</v>
          </cell>
          <cell r="I87">
            <v>1500</v>
          </cell>
        </row>
        <row r="88">
          <cell r="B88" t="str">
            <v>dx</v>
          </cell>
          <cell r="C88" t="str">
            <v>§Êt xÐt</v>
          </cell>
          <cell r="D88" t="str">
            <v>m3</v>
          </cell>
          <cell r="H88">
            <v>5000</v>
          </cell>
          <cell r="I88">
            <v>5000</v>
          </cell>
        </row>
        <row r="89">
          <cell r="B89" t="str">
            <v>v®kt</v>
          </cell>
          <cell r="C89" t="str">
            <v>V¶i ®Þa kü thuËt</v>
          </cell>
          <cell r="D89" t="str">
            <v>m2</v>
          </cell>
          <cell r="H89">
            <v>25000</v>
          </cell>
          <cell r="I89">
            <v>25000</v>
          </cell>
        </row>
        <row r="90">
          <cell r="B90" t="str">
            <v>vlk</v>
          </cell>
          <cell r="C90" t="str">
            <v>VËt liÖu kh¸c</v>
          </cell>
          <cell r="D90" t="str">
            <v>%</v>
          </cell>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5">
          <cell r="C105" t="str">
            <v>nhãm III: Thi c«ng cÇu</v>
          </cell>
        </row>
        <row r="107">
          <cell r="B107" t="str">
            <v>KH</v>
          </cell>
          <cell r="C107" t="str">
            <v>NH¢N C¤NG BËc</v>
          </cell>
          <cell r="D107" t="str">
            <v>§V</v>
          </cell>
          <cell r="E107" t="str">
            <v>¡n ca</v>
          </cell>
          <cell r="F107" t="str">
            <v>Phô cÊp khu vùc</v>
          </cell>
          <cell r="G107" t="str">
            <v>§iÒu chØnh TT03</v>
          </cell>
          <cell r="H107" t="str">
            <v>Ngµy C«ng</v>
          </cell>
          <cell r="I107" t="str">
            <v>§¬n gi¸ ¸p dông</v>
          </cell>
        </row>
        <row r="110">
          <cell r="B110">
            <v>2.5299999999999998</v>
          </cell>
          <cell r="C110" t="str">
            <v>Nh©n c«ng 2,5/7</v>
          </cell>
          <cell r="D110" t="str">
            <v xml:space="preserve">C«ng </v>
          </cell>
          <cell r="E110">
            <v>0</v>
          </cell>
          <cell r="F110">
            <v>1.27</v>
          </cell>
          <cell r="G110">
            <v>1.46</v>
          </cell>
          <cell r="H110">
            <v>13215</v>
          </cell>
          <cell r="I110">
            <v>13215</v>
          </cell>
        </row>
        <row r="111">
          <cell r="B111">
            <v>2.73</v>
          </cell>
          <cell r="C111" t="str">
            <v>Nh©n c«ng 2,7/7</v>
          </cell>
          <cell r="D111" t="str">
            <v xml:space="preserve">C«ng </v>
          </cell>
          <cell r="F111">
            <v>1.27</v>
          </cell>
          <cell r="G111">
            <v>1.46</v>
          </cell>
          <cell r="H111">
            <v>13481</v>
          </cell>
          <cell r="I111">
            <v>13481</v>
          </cell>
        </row>
        <row r="112">
          <cell r="B112">
            <v>33</v>
          </cell>
          <cell r="C112" t="str">
            <v>Nh©n c«ng 3,0/7</v>
          </cell>
          <cell r="D112" t="str">
            <v xml:space="preserve">C«ng </v>
          </cell>
          <cell r="F112">
            <v>1.27</v>
          </cell>
          <cell r="G112">
            <v>1.46</v>
          </cell>
          <cell r="H112">
            <v>13878</v>
          </cell>
          <cell r="I112">
            <v>13878</v>
          </cell>
        </row>
        <row r="113">
          <cell r="B113">
            <v>3.23</v>
          </cell>
          <cell r="C113" t="str">
            <v>Nh©n c«ng 3,2/7</v>
          </cell>
          <cell r="D113" t="str">
            <v xml:space="preserve">C«ng </v>
          </cell>
          <cell r="F113">
            <v>1.27</v>
          </cell>
          <cell r="G113">
            <v>1.46</v>
          </cell>
          <cell r="H113">
            <v>14171</v>
          </cell>
          <cell r="I113">
            <v>14171</v>
          </cell>
        </row>
        <row r="114">
          <cell r="B114">
            <v>3.53</v>
          </cell>
          <cell r="C114" t="str">
            <v>Nh©n c«ng 3,5/7</v>
          </cell>
          <cell r="D114" t="str">
            <v xml:space="preserve">C«ng </v>
          </cell>
          <cell r="F114">
            <v>1.27</v>
          </cell>
          <cell r="G114">
            <v>1.46</v>
          </cell>
          <cell r="H114">
            <v>14611</v>
          </cell>
          <cell r="I114">
            <v>14611</v>
          </cell>
        </row>
        <row r="115">
          <cell r="B115">
            <v>3.73</v>
          </cell>
          <cell r="C115" t="str">
            <v>Nh©n c«ng 3,7/7</v>
          </cell>
          <cell r="D115" t="str">
            <v xml:space="preserve">C«ng </v>
          </cell>
          <cell r="F115">
            <v>1.27</v>
          </cell>
          <cell r="G115">
            <v>1.46</v>
          </cell>
          <cell r="H115">
            <v>14904</v>
          </cell>
          <cell r="I115">
            <v>14904</v>
          </cell>
        </row>
        <row r="116">
          <cell r="B116">
            <v>43</v>
          </cell>
          <cell r="C116" t="str">
            <v>Nh©n c«ng 4,0/7</v>
          </cell>
          <cell r="D116" t="str">
            <v xml:space="preserve">C«ng </v>
          </cell>
          <cell r="F116">
            <v>1.27</v>
          </cell>
          <cell r="G116">
            <v>1.46</v>
          </cell>
          <cell r="H116">
            <v>15344</v>
          </cell>
          <cell r="I116">
            <v>15344</v>
          </cell>
        </row>
        <row r="117">
          <cell r="B117">
            <v>4.53</v>
          </cell>
          <cell r="C117" t="str">
            <v>Nh©n c«ng 4,5/7</v>
          </cell>
          <cell r="D117" t="str">
            <v xml:space="preserve">C«ng </v>
          </cell>
          <cell r="F117">
            <v>1.27</v>
          </cell>
          <cell r="G117">
            <v>1.46</v>
          </cell>
          <cell r="H117">
            <v>16914</v>
          </cell>
          <cell r="I117">
            <v>16914</v>
          </cell>
        </row>
        <row r="118">
          <cell r="B118">
            <v>53</v>
          </cell>
          <cell r="C118" t="str">
            <v>Nh©n c«ng 5,0/7</v>
          </cell>
          <cell r="D118" t="str">
            <v xml:space="preserve">C«ng </v>
          </cell>
          <cell r="F118">
            <v>1.27</v>
          </cell>
          <cell r="G118">
            <v>1.46</v>
          </cell>
          <cell r="H118">
            <v>18484</v>
          </cell>
          <cell r="I118">
            <v>18484</v>
          </cell>
        </row>
        <row r="120">
          <cell r="C120" t="str">
            <v>nhãm II: thi c«ng ®­êng</v>
          </cell>
        </row>
        <row r="122">
          <cell r="B122" t="str">
            <v>KH</v>
          </cell>
          <cell r="C122" t="str">
            <v>NH¢N C¤NG BËc</v>
          </cell>
          <cell r="D122" t="str">
            <v>§V</v>
          </cell>
          <cell r="E122" t="str">
            <v>¡n ca</v>
          </cell>
          <cell r="F122" t="str">
            <v>Phô cÊp khu vùc</v>
          </cell>
          <cell r="G122" t="str">
            <v>§iÒu chØnh TT03</v>
          </cell>
          <cell r="H122" t="str">
            <v>Ngµy C«ng</v>
          </cell>
          <cell r="I122" t="str">
            <v>§¬n gi¸ ¸p dông</v>
          </cell>
        </row>
        <row r="125">
          <cell r="B125">
            <v>2.52</v>
          </cell>
          <cell r="C125" t="str">
            <v>Nh©n c«ng 2,5/7</v>
          </cell>
          <cell r="D125" t="str">
            <v xml:space="preserve">C«ng </v>
          </cell>
          <cell r="E125">
            <v>0</v>
          </cell>
          <cell r="G125">
            <v>1.46</v>
          </cell>
          <cell r="I125">
            <v>0</v>
          </cell>
        </row>
        <row r="126">
          <cell r="B126">
            <v>2.72</v>
          </cell>
          <cell r="C126" t="str">
            <v>Nh©n c«ng 2,7/7</v>
          </cell>
          <cell r="D126" t="str">
            <v xml:space="preserve">C«ng </v>
          </cell>
          <cell r="G126">
            <v>1.46</v>
          </cell>
          <cell r="H126">
            <v>12754.8</v>
          </cell>
          <cell r="I126">
            <v>12754.8</v>
          </cell>
        </row>
        <row r="127">
          <cell r="B127">
            <v>32</v>
          </cell>
          <cell r="C127" t="str">
            <v>Nh©n c«ng 3,0/7</v>
          </cell>
          <cell r="D127" t="str">
            <v xml:space="preserve">C«ng </v>
          </cell>
          <cell r="G127">
            <v>1.46</v>
          </cell>
          <cell r="H127">
            <v>13111</v>
          </cell>
          <cell r="I127">
            <v>13111</v>
          </cell>
        </row>
        <row r="128">
          <cell r="B128">
            <v>3.22</v>
          </cell>
          <cell r="C128" t="str">
            <v>Nh©n c«ng 3,2/7</v>
          </cell>
          <cell r="D128" t="str">
            <v xml:space="preserve">C«ng </v>
          </cell>
          <cell r="G128">
            <v>1.46</v>
          </cell>
          <cell r="H128">
            <v>13390</v>
          </cell>
          <cell r="I128">
            <v>13390</v>
          </cell>
        </row>
        <row r="129">
          <cell r="B129">
            <v>3.52</v>
          </cell>
          <cell r="C129" t="str">
            <v>Nh©n c«ng 3,5/7</v>
          </cell>
          <cell r="D129" t="str">
            <v xml:space="preserve">C«ng </v>
          </cell>
          <cell r="G129">
            <v>1.46</v>
          </cell>
          <cell r="H129">
            <v>13808</v>
          </cell>
          <cell r="I129">
            <v>13808</v>
          </cell>
        </row>
        <row r="130">
          <cell r="B130">
            <v>3.72</v>
          </cell>
          <cell r="C130" t="str">
            <v>Nh©n c«ng 3,7/7</v>
          </cell>
          <cell r="D130" t="str">
            <v xml:space="preserve">C«ng </v>
          </cell>
          <cell r="G130">
            <v>1.46</v>
          </cell>
          <cell r="H130">
            <v>14052</v>
          </cell>
          <cell r="I130">
            <v>14052</v>
          </cell>
        </row>
        <row r="131">
          <cell r="B131">
            <v>42</v>
          </cell>
          <cell r="C131" t="str">
            <v>Nh©n c«ng 4,0/7</v>
          </cell>
          <cell r="D131" t="str">
            <v xml:space="preserve">C«ng </v>
          </cell>
          <cell r="G131">
            <v>1.46</v>
          </cell>
          <cell r="H131">
            <v>14507</v>
          </cell>
          <cell r="I131">
            <v>14507</v>
          </cell>
        </row>
        <row r="132">
          <cell r="B132">
            <v>4.5199999999999996</v>
          </cell>
          <cell r="C132" t="str">
            <v>Nh©n c«ng 4,5/7</v>
          </cell>
          <cell r="D132" t="str">
            <v xml:space="preserve">C«ng </v>
          </cell>
          <cell r="G132">
            <v>1.46</v>
          </cell>
          <cell r="I132">
            <v>0</v>
          </cell>
        </row>
        <row r="133">
          <cell r="B133">
            <v>52</v>
          </cell>
          <cell r="C133" t="str">
            <v>Nh©n c«ng 5,0/7</v>
          </cell>
          <cell r="D133" t="str">
            <v xml:space="preserve">C«ng </v>
          </cell>
          <cell r="G133">
            <v>1.46</v>
          </cell>
          <cell r="I133">
            <v>0</v>
          </cell>
        </row>
        <row r="137">
          <cell r="B137" t="str">
            <v>KH</v>
          </cell>
          <cell r="C137" t="str">
            <v>M¸y thi c«ng</v>
          </cell>
          <cell r="D137" t="str">
            <v>§V</v>
          </cell>
          <cell r="E137" t="str">
            <v>Khu vôc miÒn nói, N­íc mÆn</v>
          </cell>
          <cell r="F137" t="str">
            <v>Phô cÊp khu vùc</v>
          </cell>
          <cell r="G137" t="str">
            <v>§iÒu chØnh TT03</v>
          </cell>
          <cell r="H137" t="str">
            <v>§¬n gi¸ 1260</v>
          </cell>
          <cell r="I137" t="str">
            <v>§¬n gi¸ ¸p dông</v>
          </cell>
        </row>
        <row r="139">
          <cell r="B139" t="str">
            <v>«tn7</v>
          </cell>
          <cell r="C139" t="str">
            <v>¤t« t­íi nhùa 7T</v>
          </cell>
          <cell r="D139" t="str">
            <v>Ca</v>
          </cell>
          <cell r="H139">
            <v>745096</v>
          </cell>
          <cell r="I139">
            <v>745096</v>
          </cell>
        </row>
        <row r="140">
          <cell r="B140" t="str">
            <v>«tn5</v>
          </cell>
          <cell r="C140" t="str">
            <v>¤t« t­íi n­íc 5m3</v>
          </cell>
          <cell r="D140" t="str">
            <v>Ca</v>
          </cell>
          <cell r="H140">
            <v>343052</v>
          </cell>
          <cell r="I140">
            <v>343052</v>
          </cell>
        </row>
        <row r="141">
          <cell r="B141" t="str">
            <v>«10</v>
          </cell>
          <cell r="C141" t="str">
            <v>¤t« tù ®æ 10T</v>
          </cell>
          <cell r="D141" t="str">
            <v>Ca</v>
          </cell>
          <cell r="H141">
            <v>525740</v>
          </cell>
          <cell r="I141">
            <v>525740</v>
          </cell>
        </row>
        <row r="142">
          <cell r="B142" t="str">
            <v>«7</v>
          </cell>
          <cell r="C142" t="str">
            <v>¤t« tù ®æ 7T</v>
          </cell>
          <cell r="D142" t="str">
            <v>Ca</v>
          </cell>
          <cell r="H142">
            <v>444551</v>
          </cell>
          <cell r="I142">
            <v>444551</v>
          </cell>
        </row>
        <row r="143">
          <cell r="B143" t="str">
            <v>dkm</v>
          </cell>
          <cell r="C143" t="str">
            <v>Xe ®Çu kÐo vµ moãc</v>
          </cell>
          <cell r="D143" t="str">
            <v>Ca</v>
          </cell>
          <cell r="H143">
            <v>582634</v>
          </cell>
          <cell r="I143">
            <v>582634</v>
          </cell>
        </row>
        <row r="144">
          <cell r="B144" t="str">
            <v>bom</v>
          </cell>
          <cell r="C144" t="str">
            <v>¤ t« VC BT 6m3</v>
          </cell>
          <cell r="D144" t="str">
            <v>Ca</v>
          </cell>
          <cell r="H144">
            <v>697345</v>
          </cell>
          <cell r="I144">
            <v>697345</v>
          </cell>
        </row>
        <row r="145">
          <cell r="B145" t="str">
            <v>«btn7</v>
          </cell>
          <cell r="C145" t="str">
            <v>¤t« VC BT nhùa 7T</v>
          </cell>
          <cell r="D145" t="str">
            <v>Ca</v>
          </cell>
          <cell r="H145">
            <v>351110</v>
          </cell>
          <cell r="I145">
            <v>351110</v>
          </cell>
        </row>
        <row r="146">
          <cell r="B146" t="str">
            <v>sl200</v>
          </cell>
          <cell r="C146" t="str">
            <v>Sµ lan 200T</v>
          </cell>
          <cell r="D146" t="str">
            <v>Ca</v>
          </cell>
          <cell r="H146">
            <v>325023</v>
          </cell>
          <cell r="I146">
            <v>325023</v>
          </cell>
        </row>
        <row r="147">
          <cell r="B147" t="str">
            <v>sl400</v>
          </cell>
          <cell r="C147" t="str">
            <v>Sµ lan 400T</v>
          </cell>
          <cell r="D147" t="str">
            <v>Ca</v>
          </cell>
          <cell r="H147">
            <v>670875</v>
          </cell>
          <cell r="I147">
            <v>670875</v>
          </cell>
        </row>
        <row r="148">
          <cell r="B148" t="str">
            <v>pt60</v>
          </cell>
          <cell r="C148" t="str">
            <v>HÖ næi 12 phao T60</v>
          </cell>
          <cell r="D148" t="str">
            <v>Ca</v>
          </cell>
          <cell r="H148">
            <v>1210128</v>
          </cell>
          <cell r="I148">
            <v>1210128</v>
          </cell>
        </row>
        <row r="149">
          <cell r="B149" t="str">
            <v>tk150</v>
          </cell>
          <cell r="C149" t="str">
            <v>Tµu kÐo 150cv</v>
          </cell>
          <cell r="D149" t="str">
            <v>Ca</v>
          </cell>
          <cell r="H149">
            <v>775474</v>
          </cell>
          <cell r="I149">
            <v>775474</v>
          </cell>
        </row>
        <row r="150">
          <cell r="B150" t="str">
            <v>plx3</v>
          </cell>
          <cell r="C150" t="str">
            <v>Pal¨ng xÝch 3T</v>
          </cell>
          <cell r="D150" t="str">
            <v>Ca</v>
          </cell>
          <cell r="H150">
            <v>100000</v>
          </cell>
          <cell r="I150">
            <v>100000</v>
          </cell>
        </row>
        <row r="151">
          <cell r="B151" t="str">
            <v>vt0,8</v>
          </cell>
          <cell r="C151" t="str">
            <v>M¸y vËn th¨ng 0,8T</v>
          </cell>
          <cell r="D151" t="str">
            <v>Ca</v>
          </cell>
          <cell r="H151">
            <v>54495</v>
          </cell>
          <cell r="I151">
            <v>54495</v>
          </cell>
        </row>
        <row r="152">
          <cell r="B152" t="str">
            <v>c10</v>
          </cell>
          <cell r="C152" t="str">
            <v>CÈu 10T</v>
          </cell>
          <cell r="D152" t="str">
            <v>Ca</v>
          </cell>
          <cell r="H152">
            <v>615511</v>
          </cell>
          <cell r="I152">
            <v>615511</v>
          </cell>
        </row>
        <row r="153">
          <cell r="B153" t="str">
            <v>c16</v>
          </cell>
          <cell r="C153" t="str">
            <v>CÈu 16T</v>
          </cell>
          <cell r="D153" t="str">
            <v>Ca</v>
          </cell>
          <cell r="H153">
            <v>823425</v>
          </cell>
          <cell r="I153">
            <v>823425</v>
          </cell>
        </row>
        <row r="154">
          <cell r="B154" t="str">
            <v>c25</v>
          </cell>
          <cell r="C154" t="str">
            <v>CÈu 25T</v>
          </cell>
          <cell r="D154" t="str">
            <v>Ca</v>
          </cell>
          <cell r="H154">
            <v>1148366</v>
          </cell>
          <cell r="I154">
            <v>1148366</v>
          </cell>
        </row>
        <row r="155">
          <cell r="B155" t="str">
            <v>c5</v>
          </cell>
          <cell r="C155" t="str">
            <v>CÈu 5T</v>
          </cell>
          <cell r="D155" t="str">
            <v>Ca</v>
          </cell>
          <cell r="H155">
            <v>292034</v>
          </cell>
          <cell r="I155">
            <v>292034</v>
          </cell>
        </row>
        <row r="156">
          <cell r="B156" t="str">
            <v>cx50</v>
          </cell>
          <cell r="C156" t="str">
            <v>CÈu xÝch 50T</v>
          </cell>
          <cell r="D156" t="str">
            <v>Ca</v>
          </cell>
          <cell r="H156">
            <v>1639226</v>
          </cell>
          <cell r="I156">
            <v>1639226</v>
          </cell>
        </row>
        <row r="157">
          <cell r="B157" t="str">
            <v>cn30</v>
          </cell>
          <cell r="C157" t="str">
            <v>CÈu næi 30 tÊn</v>
          </cell>
          <cell r="D157" t="str">
            <v>Ca</v>
          </cell>
          <cell r="H157">
            <v>2095200</v>
          </cell>
          <cell r="I157">
            <v>2095200</v>
          </cell>
        </row>
        <row r="158">
          <cell r="B158" t="str">
            <v>t®5</v>
          </cell>
          <cell r="C158" t="str">
            <v>Têi ®iÖn 5T</v>
          </cell>
          <cell r="D158" t="str">
            <v>Ca</v>
          </cell>
          <cell r="H158">
            <v>70440</v>
          </cell>
          <cell r="I158">
            <v>70440</v>
          </cell>
        </row>
        <row r="159">
          <cell r="B159" t="str">
            <v>k250</v>
          </cell>
          <cell r="C159" t="str">
            <v>KÝch 250T</v>
          </cell>
          <cell r="D159" t="str">
            <v>Ca</v>
          </cell>
          <cell r="H159">
            <v>86813</v>
          </cell>
          <cell r="I159">
            <v>86813</v>
          </cell>
        </row>
        <row r="160">
          <cell r="B160" t="str">
            <v>k500</v>
          </cell>
          <cell r="C160" t="str">
            <v>KÝch 500T</v>
          </cell>
          <cell r="D160" t="str">
            <v>Ca</v>
          </cell>
          <cell r="H160">
            <v>102248</v>
          </cell>
          <cell r="I160">
            <v>102248</v>
          </cell>
        </row>
        <row r="161">
          <cell r="B161" t="str">
            <v>x0,6</v>
          </cell>
          <cell r="C161" t="str">
            <v>M¸y xóc 0,6m3</v>
          </cell>
          <cell r="D161" t="str">
            <v>Ca</v>
          </cell>
          <cell r="H161">
            <v>469958</v>
          </cell>
          <cell r="I161">
            <v>469958</v>
          </cell>
        </row>
        <row r="162">
          <cell r="B162" t="str">
            <v>x1,25</v>
          </cell>
          <cell r="C162" t="str">
            <v>M¸y xóc 1,25m3</v>
          </cell>
          <cell r="D162" t="str">
            <v>Ca</v>
          </cell>
          <cell r="H162">
            <v>1238930</v>
          </cell>
          <cell r="I162">
            <v>1238930</v>
          </cell>
        </row>
        <row r="163">
          <cell r="B163" t="str">
            <v>m®&lt;0,8</v>
          </cell>
          <cell r="C163" t="str">
            <v>M¸y ®µo &lt;=0,8m3</v>
          </cell>
          <cell r="D163" t="str">
            <v>Ca</v>
          </cell>
          <cell r="H163">
            <v>705849</v>
          </cell>
          <cell r="I163">
            <v>705849</v>
          </cell>
        </row>
        <row r="164">
          <cell r="B164" t="str">
            <v>®25</v>
          </cell>
          <cell r="C164" t="str">
            <v>M¸y ®Çm 25T</v>
          </cell>
          <cell r="D164" t="str">
            <v>Ca</v>
          </cell>
          <cell r="H164">
            <v>505651</v>
          </cell>
          <cell r="I164">
            <v>505651</v>
          </cell>
        </row>
        <row r="165">
          <cell r="B165" t="str">
            <v>®9</v>
          </cell>
          <cell r="C165" t="str">
            <v>M¸y ®Çm 9T</v>
          </cell>
          <cell r="D165" t="str">
            <v>Ca</v>
          </cell>
          <cell r="H165">
            <v>443844</v>
          </cell>
          <cell r="I165">
            <v>443844</v>
          </cell>
        </row>
        <row r="166">
          <cell r="B166" t="str">
            <v>u110</v>
          </cell>
          <cell r="C166" t="str">
            <v>M¸y ñi 110cv</v>
          </cell>
          <cell r="D166" t="str">
            <v>Ca</v>
          </cell>
          <cell r="H166">
            <v>669348</v>
          </cell>
          <cell r="I166">
            <v>669348</v>
          </cell>
        </row>
        <row r="167">
          <cell r="B167" t="str">
            <v>r20</v>
          </cell>
          <cell r="C167" t="str">
            <v>M¸y r¶i 20T/h</v>
          </cell>
          <cell r="D167" t="str">
            <v>Ca</v>
          </cell>
          <cell r="H167">
            <v>643252</v>
          </cell>
          <cell r="I167">
            <v>643252</v>
          </cell>
        </row>
        <row r="168">
          <cell r="B168" t="str">
            <v>r60</v>
          </cell>
          <cell r="C168" t="str">
            <v>M¸y r¶i 50-60m3/h</v>
          </cell>
          <cell r="D168" t="str">
            <v>Ca</v>
          </cell>
          <cell r="H168">
            <v>1177680</v>
          </cell>
          <cell r="I168">
            <v>1177680</v>
          </cell>
        </row>
        <row r="169">
          <cell r="B169" t="str">
            <v>s110</v>
          </cell>
          <cell r="C169" t="str">
            <v>M¸y san 110cv</v>
          </cell>
          <cell r="D169" t="str">
            <v>Ca</v>
          </cell>
          <cell r="H169">
            <v>584271</v>
          </cell>
          <cell r="I169">
            <v>584271</v>
          </cell>
        </row>
        <row r="170">
          <cell r="B170" t="str">
            <v>®bl25</v>
          </cell>
          <cell r="C170" t="str">
            <v>§Çm b¸nh lèp 25T</v>
          </cell>
          <cell r="D170" t="str">
            <v>Ca</v>
          </cell>
          <cell r="H170">
            <v>505651</v>
          </cell>
          <cell r="I170">
            <v>505651</v>
          </cell>
        </row>
        <row r="171">
          <cell r="B171" t="str">
            <v>l8,5</v>
          </cell>
          <cell r="C171" t="str">
            <v>M¸y lu 8.5T</v>
          </cell>
          <cell r="D171" t="str">
            <v>Ca</v>
          </cell>
          <cell r="H171">
            <v>252823</v>
          </cell>
          <cell r="I171">
            <v>252823</v>
          </cell>
        </row>
        <row r="172">
          <cell r="B172" t="str">
            <v>l10</v>
          </cell>
          <cell r="C172" t="str">
            <v>Lu 10T</v>
          </cell>
          <cell r="D172" t="str">
            <v>Ca</v>
          </cell>
          <cell r="H172">
            <v>288922</v>
          </cell>
          <cell r="I172">
            <v>288922</v>
          </cell>
        </row>
        <row r="173">
          <cell r="B173" t="str">
            <v>lbl16</v>
          </cell>
          <cell r="C173" t="str">
            <v>Lu b¸nh lèp 16T</v>
          </cell>
          <cell r="D173" t="str">
            <v>Ca</v>
          </cell>
          <cell r="H173">
            <v>432053</v>
          </cell>
          <cell r="I173">
            <v>432053</v>
          </cell>
        </row>
        <row r="174">
          <cell r="B174" t="str">
            <v>lbt16</v>
          </cell>
          <cell r="C174" t="str">
            <v>Lu b¸nh thÐp 16T</v>
          </cell>
          <cell r="D174" t="str">
            <v>Ca</v>
          </cell>
          <cell r="H174">
            <v>414375</v>
          </cell>
          <cell r="I174">
            <v>414375</v>
          </cell>
        </row>
        <row r="175">
          <cell r="B175" t="str">
            <v>lr25</v>
          </cell>
          <cell r="C175" t="str">
            <v>Lu rung 25T</v>
          </cell>
          <cell r="D175" t="str">
            <v>Ca</v>
          </cell>
          <cell r="H175">
            <v>928648</v>
          </cell>
          <cell r="I175">
            <v>928648</v>
          </cell>
        </row>
        <row r="176">
          <cell r="B176" t="str">
            <v>t250</v>
          </cell>
          <cell r="C176" t="str">
            <v>M¸y trén 250l</v>
          </cell>
          <cell r="D176" t="str">
            <v>Ca</v>
          </cell>
          <cell r="H176">
            <v>96272</v>
          </cell>
          <cell r="I176">
            <v>96272</v>
          </cell>
        </row>
        <row r="177">
          <cell r="B177" t="str">
            <v>t80</v>
          </cell>
          <cell r="C177" t="str">
            <v>M¸y trén v÷a 80l</v>
          </cell>
          <cell r="D177" t="str">
            <v>Ca</v>
          </cell>
          <cell r="H177">
            <v>45294</v>
          </cell>
          <cell r="I177">
            <v>45294</v>
          </cell>
        </row>
        <row r="178">
          <cell r="B178" t="str">
            <v>tbt800</v>
          </cell>
          <cell r="C178" t="str">
            <v>M¸y trén BT 800l</v>
          </cell>
          <cell r="D178" t="str">
            <v>ca</v>
          </cell>
          <cell r="H178">
            <v>165474</v>
          </cell>
          <cell r="I178">
            <v>165474</v>
          </cell>
        </row>
        <row r="179">
          <cell r="B179" t="str">
            <v>tbtn25</v>
          </cell>
          <cell r="C179" t="str">
            <v>Tr¹m trén BTN 20-25T/h</v>
          </cell>
          <cell r="D179" t="str">
            <v>Ca</v>
          </cell>
          <cell r="H179">
            <v>5156262</v>
          </cell>
          <cell r="I179">
            <v>5156262</v>
          </cell>
        </row>
        <row r="180">
          <cell r="B180" t="str">
            <v>tbtn60</v>
          </cell>
          <cell r="C180" t="str">
            <v>Tr¹m trén BTN 50-60T/h</v>
          </cell>
          <cell r="D180" t="str">
            <v>Ca</v>
          </cell>
          <cell r="H180">
            <v>8261175</v>
          </cell>
          <cell r="I180">
            <v>8261175</v>
          </cell>
        </row>
        <row r="181">
          <cell r="B181" t="str">
            <v>tbt25</v>
          </cell>
          <cell r="C181" t="str">
            <v>Tr¹m trén BT 20-25T/h</v>
          </cell>
          <cell r="D181" t="str">
            <v>Ca</v>
          </cell>
          <cell r="H181">
            <v>923770</v>
          </cell>
          <cell r="I181">
            <v>923770</v>
          </cell>
        </row>
        <row r="182">
          <cell r="B182" t="str">
            <v>tbt30</v>
          </cell>
          <cell r="C182" t="str">
            <v>Tr¹m trén BT 30m3/h</v>
          </cell>
          <cell r="D182" t="str">
            <v>Ca</v>
          </cell>
          <cell r="H182">
            <v>1150124</v>
          </cell>
          <cell r="I182">
            <v>1150124</v>
          </cell>
        </row>
        <row r="183">
          <cell r="B183" t="str">
            <v>tbt60</v>
          </cell>
          <cell r="C183" t="str">
            <v>Tr¹m trén BT 60m3/h</v>
          </cell>
          <cell r="D183" t="str">
            <v>Ca</v>
          </cell>
          <cell r="H183">
            <v>1618214</v>
          </cell>
          <cell r="I183">
            <v>1618214</v>
          </cell>
        </row>
        <row r="184">
          <cell r="B184" t="str">
            <v>bbt50</v>
          </cell>
          <cell r="C184" t="str">
            <v>Xe b¬m BT 50m3/h</v>
          </cell>
          <cell r="D184" t="str">
            <v>Ca</v>
          </cell>
          <cell r="H184">
            <v>1433318</v>
          </cell>
          <cell r="I184">
            <v>1433318</v>
          </cell>
        </row>
        <row r="185">
          <cell r="B185" t="str">
            <v>bbt60</v>
          </cell>
          <cell r="C185" t="str">
            <v>Xe b¬m BT 60m3/h</v>
          </cell>
          <cell r="D185" t="str">
            <v>Ca</v>
          </cell>
          <cell r="H185">
            <v>1687803</v>
          </cell>
          <cell r="I185">
            <v>1687803</v>
          </cell>
        </row>
        <row r="186">
          <cell r="B186" t="str">
            <v>bv</v>
          </cell>
          <cell r="C186" t="str">
            <v xml:space="preserve">B¬m v÷a </v>
          </cell>
          <cell r="D186" t="str">
            <v>Ca</v>
          </cell>
          <cell r="H186">
            <v>112728</v>
          </cell>
          <cell r="I186">
            <v>112728</v>
          </cell>
        </row>
        <row r="187">
          <cell r="B187" t="str">
            <v>®b1</v>
          </cell>
          <cell r="C187" t="str">
            <v>M¸y ®Çm bµn 1KW</v>
          </cell>
          <cell r="D187" t="str">
            <v>Ca</v>
          </cell>
          <cell r="H187">
            <v>32525</v>
          </cell>
          <cell r="I187">
            <v>32525</v>
          </cell>
        </row>
        <row r="188">
          <cell r="B188" t="str">
            <v>® d1,5</v>
          </cell>
          <cell r="C188" t="str">
            <v>M¸y ®Çm dïi 1,5KW</v>
          </cell>
          <cell r="D188" t="str">
            <v>Ca</v>
          </cell>
          <cell r="H188">
            <v>37456</v>
          </cell>
          <cell r="I188">
            <v>37456</v>
          </cell>
        </row>
        <row r="189">
          <cell r="B189" t="str">
            <v>bn20</v>
          </cell>
          <cell r="C189" t="str">
            <v>M¸y b¬m n­íc 20KW</v>
          </cell>
          <cell r="D189" t="str">
            <v>Ca</v>
          </cell>
          <cell r="H189">
            <v>107630</v>
          </cell>
          <cell r="I189">
            <v>107630</v>
          </cell>
        </row>
        <row r="190">
          <cell r="B190" t="str">
            <v>bn75</v>
          </cell>
          <cell r="C190" t="str">
            <v>M¸y b¬m n­íc 75CV</v>
          </cell>
          <cell r="D190" t="str">
            <v>Ca</v>
          </cell>
          <cell r="H190">
            <v>466499</v>
          </cell>
          <cell r="I190">
            <v>466499</v>
          </cell>
        </row>
        <row r="191">
          <cell r="B191" t="str">
            <v>bn200</v>
          </cell>
          <cell r="C191" t="str">
            <v>M¸y b¬m n­íc 200m3/h</v>
          </cell>
          <cell r="D191" t="str">
            <v>Ca</v>
          </cell>
          <cell r="H191">
            <v>258462</v>
          </cell>
          <cell r="I191">
            <v>258462</v>
          </cell>
        </row>
        <row r="192">
          <cell r="B192" t="str">
            <v>bx4</v>
          </cell>
          <cell r="C192" t="str">
            <v>B¬m xãi 4MC</v>
          </cell>
          <cell r="D192" t="str">
            <v>Ca</v>
          </cell>
          <cell r="H192">
            <v>427871</v>
          </cell>
          <cell r="I192">
            <v>427871</v>
          </cell>
        </row>
        <row r="193">
          <cell r="B193" t="str">
            <v>h23</v>
          </cell>
          <cell r="C193" t="str">
            <v>M¸y hµn 23KW</v>
          </cell>
          <cell r="D193" t="str">
            <v>Ca</v>
          </cell>
          <cell r="H193">
            <v>77338</v>
          </cell>
          <cell r="I193">
            <v>77338</v>
          </cell>
        </row>
        <row r="194">
          <cell r="B194" t="str">
            <v>cc</v>
          </cell>
          <cell r="C194" t="str">
            <v>M¸y c¾t</v>
          </cell>
          <cell r="D194" t="str">
            <v>Ca</v>
          </cell>
          <cell r="H194">
            <v>39789</v>
          </cell>
          <cell r="I194">
            <v>39789</v>
          </cell>
        </row>
        <row r="195">
          <cell r="B195" t="str">
            <v>c«5</v>
          </cell>
          <cell r="C195" t="str">
            <v>M¸y c¾t èng 5KW</v>
          </cell>
          <cell r="D195" t="str">
            <v>Ca</v>
          </cell>
          <cell r="H195">
            <v>46496</v>
          </cell>
          <cell r="I195">
            <v>46496</v>
          </cell>
        </row>
        <row r="196">
          <cell r="B196" t="str">
            <v>ct</v>
          </cell>
          <cell r="C196" t="str">
            <v>M¸y c¾t thÐp</v>
          </cell>
          <cell r="D196" t="str">
            <v>Ca</v>
          </cell>
          <cell r="H196">
            <v>164322</v>
          </cell>
          <cell r="I196">
            <v>164322</v>
          </cell>
        </row>
        <row r="197">
          <cell r="B197" t="str">
            <v>cuct</v>
          </cell>
          <cell r="C197" t="str">
            <v>M¸y c¾t uèn cèt thÐp</v>
          </cell>
          <cell r="D197" t="str">
            <v>Ca</v>
          </cell>
          <cell r="H197">
            <v>39789</v>
          </cell>
          <cell r="I197">
            <v>39789</v>
          </cell>
        </row>
        <row r="198">
          <cell r="B198" t="str">
            <v>c«</v>
          </cell>
          <cell r="C198" t="str">
            <v>M¸y cuèn èng</v>
          </cell>
          <cell r="D198" t="str">
            <v>Ca</v>
          </cell>
          <cell r="H198">
            <v>43589</v>
          </cell>
          <cell r="I198">
            <v>43589</v>
          </cell>
        </row>
        <row r="199">
          <cell r="B199" t="str">
            <v>kbt</v>
          </cell>
          <cell r="C199" t="str">
            <v>M¸y khoan BT</v>
          </cell>
          <cell r="D199" t="str">
            <v>Ca</v>
          </cell>
          <cell r="H199">
            <v>27758</v>
          </cell>
          <cell r="I199">
            <v>27758</v>
          </cell>
        </row>
        <row r="200">
          <cell r="B200" t="str">
            <v>mk4,5</v>
          </cell>
          <cell r="C200" t="str">
            <v>M¸y khoan  ®óng</v>
          </cell>
          <cell r="D200" t="str">
            <v>ca</v>
          </cell>
          <cell r="H200">
            <v>72334</v>
          </cell>
          <cell r="I200">
            <v>72334</v>
          </cell>
        </row>
        <row r="201">
          <cell r="B201" t="str">
            <v>ks4,5</v>
          </cell>
          <cell r="C201" t="str">
            <v>M¸y khoan s¾t</v>
          </cell>
          <cell r="D201" t="str">
            <v>Ca</v>
          </cell>
          <cell r="H201">
            <v>72334</v>
          </cell>
          <cell r="I201">
            <v>72334</v>
          </cell>
        </row>
        <row r="202">
          <cell r="B202" t="str">
            <v>ps</v>
          </cell>
          <cell r="C202" t="str">
            <v>May phun s¬n 400m2/h</v>
          </cell>
          <cell r="D202" t="str">
            <v>Ca</v>
          </cell>
          <cell r="H202">
            <v>28823</v>
          </cell>
          <cell r="I202">
            <v>28823</v>
          </cell>
        </row>
        <row r="203">
          <cell r="B203" t="str">
            <v>mb</v>
          </cell>
          <cell r="C203" t="str">
            <v>M¸y bµo</v>
          </cell>
          <cell r="D203" t="str">
            <v>Ca</v>
          </cell>
          <cell r="H203">
            <v>36492</v>
          </cell>
          <cell r="I203">
            <v>36492</v>
          </cell>
        </row>
        <row r="204">
          <cell r="B204" t="str">
            <v>lc15</v>
          </cell>
          <cell r="C204" t="str">
            <v>M¸y luån c¸p 15KW</v>
          </cell>
          <cell r="D204" t="str">
            <v>Ca</v>
          </cell>
          <cell r="H204">
            <v>211837</v>
          </cell>
          <cell r="I204">
            <v>211837</v>
          </cell>
        </row>
        <row r="205">
          <cell r="B205" t="str">
            <v>nk6</v>
          </cell>
          <cell r="C205" t="str">
            <v>M¸y nÐn khÝ 6m3/h</v>
          </cell>
          <cell r="D205" t="str">
            <v>Ca</v>
          </cell>
          <cell r="H205">
            <v>315177</v>
          </cell>
          <cell r="I205">
            <v>315177</v>
          </cell>
        </row>
        <row r="206">
          <cell r="B206" t="str">
            <v>nk10</v>
          </cell>
          <cell r="C206" t="str">
            <v>M¸y nÐn khÝ 10m3/h</v>
          </cell>
          <cell r="D206" t="str">
            <v>Ca</v>
          </cell>
          <cell r="H206">
            <v>622374</v>
          </cell>
          <cell r="I206">
            <v>622374</v>
          </cell>
        </row>
        <row r="207">
          <cell r="B207" t="str">
            <v>bc</v>
          </cell>
          <cell r="C207" t="str">
            <v>Bóa c¨n 1,5m3/h</v>
          </cell>
          <cell r="D207" t="str">
            <v>Ca</v>
          </cell>
          <cell r="H207">
            <v>622374</v>
          </cell>
          <cell r="I207">
            <v>622374</v>
          </cell>
        </row>
        <row r="208">
          <cell r="B208" t="str">
            <v>br170</v>
          </cell>
          <cell r="C208" t="str">
            <v>Bóa rung 170kw</v>
          </cell>
          <cell r="D208" t="str">
            <v>Ca</v>
          </cell>
          <cell r="H208">
            <v>735588</v>
          </cell>
          <cell r="I208">
            <v>735588</v>
          </cell>
        </row>
        <row r="209">
          <cell r="B209" t="str">
            <v>br50</v>
          </cell>
          <cell r="C209" t="str">
            <v>Bóa rung 50kw</v>
          </cell>
          <cell r="D209" t="str">
            <v>Ca</v>
          </cell>
          <cell r="H209">
            <v>345921</v>
          </cell>
          <cell r="I209">
            <v>345921</v>
          </cell>
        </row>
        <row r="210">
          <cell r="B210" t="str">
            <v>dc1,2</v>
          </cell>
          <cell r="C210" t="str">
            <v>Bóa ®ãng cäc 1,2T</v>
          </cell>
          <cell r="D210" t="str">
            <v>ca</v>
          </cell>
          <cell r="H210">
            <v>799277</v>
          </cell>
          <cell r="I210">
            <v>799277</v>
          </cell>
        </row>
        <row r="211">
          <cell r="B211" t="str">
            <v>dc1,8</v>
          </cell>
          <cell r="C211" t="str">
            <v>Bóa ®ãng cäc 1,8T</v>
          </cell>
          <cell r="D211" t="str">
            <v>ca</v>
          </cell>
          <cell r="H211">
            <v>965331</v>
          </cell>
          <cell r="I211">
            <v>965331</v>
          </cell>
        </row>
        <row r="212">
          <cell r="B212" t="str">
            <v>dc3,5</v>
          </cell>
          <cell r="C212" t="str">
            <v>Bóa ®ãng cäc 3,5T</v>
          </cell>
          <cell r="D212" t="str">
            <v>ca</v>
          </cell>
          <cell r="H212">
            <v>1567569</v>
          </cell>
          <cell r="I212">
            <v>1567569</v>
          </cell>
        </row>
        <row r="213">
          <cell r="B213" t="str">
            <v>xld</v>
          </cell>
          <cell r="C213" t="str">
            <v>Xe lao dÇm</v>
          </cell>
          <cell r="D213" t="str">
            <v>Ca</v>
          </cell>
          <cell r="H213">
            <v>2382049</v>
          </cell>
          <cell r="I213">
            <v>2382049</v>
          </cell>
        </row>
        <row r="214">
          <cell r="B214" t="str">
            <v>kvrm</v>
          </cell>
          <cell r="C214" t="str">
            <v>M¸y khoan VRM 1500/800 H§</v>
          </cell>
          <cell r="D214" t="str">
            <v>Ca</v>
          </cell>
          <cell r="H214">
            <v>6094532</v>
          </cell>
          <cell r="I214">
            <v>6094532</v>
          </cell>
        </row>
        <row r="215">
          <cell r="B215" t="str">
            <v>kgps15</v>
          </cell>
          <cell r="C215" t="str">
            <v>M¸y khoan GPS15</v>
          </cell>
          <cell r="D215" t="str">
            <v>Ca</v>
          </cell>
          <cell r="H215">
            <v>2894063</v>
          </cell>
          <cell r="I215">
            <v>2894063</v>
          </cell>
        </row>
        <row r="216">
          <cell r="B216" t="str">
            <v>tbtdbt</v>
          </cell>
          <cell r="C216" t="str">
            <v>ThiÕt bÞ treo ®óc bª t«ng</v>
          </cell>
          <cell r="D216" t="str">
            <v>ca</v>
          </cell>
          <cell r="H216">
            <v>3540279</v>
          </cell>
          <cell r="I216">
            <v>3540279</v>
          </cell>
        </row>
        <row r="217">
          <cell r="D217" t="str">
            <v>ca</v>
          </cell>
          <cell r="I217">
            <v>0</v>
          </cell>
        </row>
        <row r="218">
          <cell r="D218" t="str">
            <v>ca</v>
          </cell>
          <cell r="I218">
            <v>0</v>
          </cell>
        </row>
        <row r="219">
          <cell r="D219" t="str">
            <v>ca</v>
          </cell>
          <cell r="I219">
            <v>0</v>
          </cell>
        </row>
        <row r="220">
          <cell r="D220" t="str">
            <v>ca</v>
          </cell>
          <cell r="I220">
            <v>0</v>
          </cell>
        </row>
        <row r="221">
          <cell r="D221" t="str">
            <v>ca</v>
          </cell>
          <cell r="I221">
            <v>0</v>
          </cell>
        </row>
        <row r="222">
          <cell r="D222" t="str">
            <v>ca</v>
          </cell>
          <cell r="I222">
            <v>0</v>
          </cell>
        </row>
        <row r="223">
          <cell r="D223" t="str">
            <v>ca</v>
          </cell>
          <cell r="I223">
            <v>0</v>
          </cell>
        </row>
        <row r="224">
          <cell r="D224" t="str">
            <v>ca</v>
          </cell>
          <cell r="I224">
            <v>0</v>
          </cell>
        </row>
        <row r="225">
          <cell r="D225" t="str">
            <v>ca</v>
          </cell>
          <cell r="I225">
            <v>0</v>
          </cell>
        </row>
        <row r="226">
          <cell r="D226" t="str">
            <v>ca</v>
          </cell>
          <cell r="I226">
            <v>0</v>
          </cell>
        </row>
        <row r="227">
          <cell r="D227" t="str">
            <v>ca</v>
          </cell>
          <cell r="I227">
            <v>0</v>
          </cell>
        </row>
        <row r="228">
          <cell r="D228" t="str">
            <v>ca</v>
          </cell>
          <cell r="I228">
            <v>0</v>
          </cell>
        </row>
        <row r="229">
          <cell r="D229" t="str">
            <v>ca</v>
          </cell>
          <cell r="I229">
            <v>0</v>
          </cell>
        </row>
        <row r="230">
          <cell r="D230" t="str">
            <v>ca</v>
          </cell>
          <cell r="I230">
            <v>0</v>
          </cell>
        </row>
        <row r="231">
          <cell r="B231" t="str">
            <v>mk</v>
          </cell>
          <cell r="C231" t="str">
            <v>M¸y kh¸c</v>
          </cell>
          <cell r="D231" t="str">
            <v>%</v>
          </cell>
          <cell r="I23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PTDG"/>
      <sheetName val="thvl"/>
      <sheetName val="HE_SO"/>
      <sheetName val="DTCT"/>
      <sheetName val="THKP"/>
      <sheetName val="th"/>
      <sheetName val="Sheet13"/>
      <sheetName val="Sheet14"/>
      <sheetName val="Sheet15"/>
      <sheetName val="Sheet16"/>
    </sheetNames>
    <sheetDataSet>
      <sheetData sheetId="0" refreshError="1">
        <row r="8">
          <cell r="B8" t="str">
            <v>®cp</v>
          </cell>
          <cell r="C8" t="str">
            <v>§¸ d¨m cÊp phèi</v>
          </cell>
          <cell r="D8" t="str">
            <v>m3</v>
          </cell>
          <cell r="G8">
            <v>71</v>
          </cell>
          <cell r="Q8" t="e">
            <v>#NAME?</v>
          </cell>
          <cell r="S8">
            <v>0</v>
          </cell>
        </row>
        <row r="9">
          <cell r="E9">
            <v>1.6</v>
          </cell>
          <cell r="F9" t="str">
            <v>¤ t«</v>
          </cell>
          <cell r="G9">
            <v>43</v>
          </cell>
          <cell r="H9">
            <v>5</v>
          </cell>
          <cell r="I9">
            <v>2</v>
          </cell>
          <cell r="J9">
            <v>1.1000000000000001</v>
          </cell>
          <cell r="K9">
            <v>1.1499999999999999</v>
          </cell>
          <cell r="L9">
            <v>1.05</v>
          </cell>
          <cell r="M9" t="e">
            <v>#NAME?</v>
          </cell>
          <cell r="N9" t="e">
            <v>#NAME?</v>
          </cell>
          <cell r="O9">
            <v>10045</v>
          </cell>
          <cell r="P9">
            <v>4000</v>
          </cell>
          <cell r="Q9" t="e">
            <v>#NAME?</v>
          </cell>
          <cell r="S9">
            <v>0</v>
          </cell>
        </row>
        <row r="10">
          <cell r="E10">
            <v>1.6</v>
          </cell>
          <cell r="F10" t="str">
            <v>¤ t«</v>
          </cell>
          <cell r="G10">
            <v>28</v>
          </cell>
          <cell r="H10">
            <v>3</v>
          </cell>
          <cell r="I10">
            <v>2</v>
          </cell>
          <cell r="J10">
            <v>1.1000000000000001</v>
          </cell>
          <cell r="K10">
            <v>1.1499999999999999</v>
          </cell>
          <cell r="L10">
            <v>1.05</v>
          </cell>
          <cell r="M10" t="e">
            <v>#NAME?</v>
          </cell>
          <cell r="N10" t="e">
            <v>#NAME?</v>
          </cell>
          <cell r="Q10" t="e">
            <v>#NAME?</v>
          </cell>
          <cell r="S10">
            <v>0</v>
          </cell>
        </row>
        <row r="11">
          <cell r="B11" t="str">
            <v>®0,5x1</v>
          </cell>
          <cell r="C11" t="str">
            <v xml:space="preserve">§¸ d¨m 0,5 x 1     </v>
          </cell>
          <cell r="D11" t="str">
            <v>m3</v>
          </cell>
          <cell r="G11">
            <v>71</v>
          </cell>
          <cell r="Q11" t="e">
            <v>#NAME?</v>
          </cell>
          <cell r="S11">
            <v>0</v>
          </cell>
        </row>
        <row r="12">
          <cell r="E12">
            <v>1.6</v>
          </cell>
          <cell r="F12" t="str">
            <v>¤ t«</v>
          </cell>
          <cell r="G12">
            <v>43</v>
          </cell>
          <cell r="H12">
            <v>5</v>
          </cell>
          <cell r="I12">
            <v>2</v>
          </cell>
          <cell r="J12">
            <v>1.1000000000000001</v>
          </cell>
          <cell r="K12">
            <v>1.1499999999999999</v>
          </cell>
          <cell r="L12">
            <v>1.05</v>
          </cell>
          <cell r="M12" t="e">
            <v>#NAME?</v>
          </cell>
          <cell r="N12" t="e">
            <v>#NAME?</v>
          </cell>
          <cell r="O12">
            <v>10045</v>
          </cell>
          <cell r="P12">
            <v>4000</v>
          </cell>
          <cell r="Q12" t="e">
            <v>#NAME?</v>
          </cell>
          <cell r="S12">
            <v>0</v>
          </cell>
        </row>
        <row r="13">
          <cell r="E13">
            <v>1.6</v>
          </cell>
          <cell r="F13" t="str">
            <v>¤ t«</v>
          </cell>
          <cell r="G13">
            <v>28</v>
          </cell>
          <cell r="H13">
            <v>3</v>
          </cell>
          <cell r="I13">
            <v>2</v>
          </cell>
          <cell r="J13">
            <v>1.1000000000000001</v>
          </cell>
          <cell r="K13">
            <v>1.1499999999999999</v>
          </cell>
          <cell r="L13">
            <v>1.05</v>
          </cell>
          <cell r="M13" t="e">
            <v>#NAME?</v>
          </cell>
          <cell r="N13" t="e">
            <v>#NAME?</v>
          </cell>
          <cell r="Q13" t="e">
            <v>#NAME?</v>
          </cell>
          <cell r="S13">
            <v>0</v>
          </cell>
        </row>
        <row r="14">
          <cell r="B14" t="str">
            <v>®1x2</v>
          </cell>
          <cell r="C14" t="str">
            <v xml:space="preserve">§¸ d¨m 1 x 2     </v>
          </cell>
          <cell r="D14" t="str">
            <v>m3</v>
          </cell>
          <cell r="G14">
            <v>71</v>
          </cell>
          <cell r="Q14" t="e">
            <v>#NAME?</v>
          </cell>
          <cell r="R14">
            <v>85700</v>
          </cell>
          <cell r="S14">
            <v>85700</v>
          </cell>
        </row>
        <row r="15">
          <cell r="E15">
            <v>1.6</v>
          </cell>
          <cell r="F15" t="str">
            <v>¤ t«</v>
          </cell>
          <cell r="G15">
            <v>43</v>
          </cell>
          <cell r="H15">
            <v>5</v>
          </cell>
          <cell r="I15">
            <v>2</v>
          </cell>
          <cell r="J15">
            <v>1.1000000000000001</v>
          </cell>
          <cell r="K15">
            <v>1.1499999999999999</v>
          </cell>
          <cell r="L15">
            <v>1.05</v>
          </cell>
          <cell r="M15" t="e">
            <v>#NAME?</v>
          </cell>
          <cell r="N15" t="e">
            <v>#NAME?</v>
          </cell>
          <cell r="O15">
            <v>10045</v>
          </cell>
          <cell r="P15">
            <v>4000</v>
          </cell>
          <cell r="Q15" t="e">
            <v>#NAME?</v>
          </cell>
          <cell r="S15">
            <v>0</v>
          </cell>
        </row>
        <row r="16">
          <cell r="E16">
            <v>1.6</v>
          </cell>
          <cell r="F16" t="str">
            <v>¤ t«</v>
          </cell>
          <cell r="G16">
            <v>28</v>
          </cell>
          <cell r="H16">
            <v>3</v>
          </cell>
          <cell r="I16">
            <v>2</v>
          </cell>
          <cell r="J16">
            <v>1.1000000000000001</v>
          </cell>
          <cell r="K16">
            <v>1.1499999999999999</v>
          </cell>
          <cell r="L16">
            <v>1.05</v>
          </cell>
          <cell r="M16" t="e">
            <v>#NAME?</v>
          </cell>
          <cell r="N16" t="e">
            <v>#NAME?</v>
          </cell>
          <cell r="Q16" t="e">
            <v>#NAME?</v>
          </cell>
          <cell r="S16">
            <v>0</v>
          </cell>
        </row>
        <row r="17">
          <cell r="B17" t="str">
            <v>®2x4</v>
          </cell>
          <cell r="C17" t="str">
            <v xml:space="preserve">§¸ d¨m 2 x 4      </v>
          </cell>
          <cell r="D17" t="str">
            <v>m3</v>
          </cell>
          <cell r="G17">
            <v>71</v>
          </cell>
          <cell r="Q17" t="e">
            <v>#NAME?</v>
          </cell>
          <cell r="R17">
            <v>81500</v>
          </cell>
          <cell r="S17">
            <v>81500</v>
          </cell>
        </row>
        <row r="18">
          <cell r="E18">
            <v>1.55</v>
          </cell>
          <cell r="F18" t="str">
            <v>¤ t«</v>
          </cell>
          <cell r="G18">
            <v>43</v>
          </cell>
          <cell r="H18">
            <v>5</v>
          </cell>
          <cell r="I18">
            <v>2</v>
          </cell>
          <cell r="J18">
            <v>1.1000000000000001</v>
          </cell>
          <cell r="K18">
            <v>1.1499999999999999</v>
          </cell>
          <cell r="L18">
            <v>1.05</v>
          </cell>
          <cell r="M18" t="e">
            <v>#NAME?</v>
          </cell>
          <cell r="N18" t="e">
            <v>#NAME?</v>
          </cell>
          <cell r="O18">
            <v>9731</v>
          </cell>
          <cell r="P18">
            <v>3875</v>
          </cell>
          <cell r="Q18" t="e">
            <v>#NAME?</v>
          </cell>
          <cell r="S18">
            <v>0</v>
          </cell>
        </row>
        <row r="19">
          <cell r="E19">
            <v>1.55</v>
          </cell>
          <cell r="F19" t="str">
            <v>¤ t«</v>
          </cell>
          <cell r="G19">
            <v>28</v>
          </cell>
          <cell r="H19">
            <v>3</v>
          </cell>
          <cell r="I19">
            <v>2</v>
          </cell>
          <cell r="J19">
            <v>1.1000000000000001</v>
          </cell>
          <cell r="K19">
            <v>1.1499999999999999</v>
          </cell>
          <cell r="L19">
            <v>1.05</v>
          </cell>
          <cell r="M19" t="e">
            <v>#NAME?</v>
          </cell>
          <cell r="N19" t="e">
            <v>#NAME?</v>
          </cell>
          <cell r="Q19" t="e">
            <v>#NAME?</v>
          </cell>
          <cell r="S19">
            <v>0</v>
          </cell>
        </row>
        <row r="20">
          <cell r="B20" t="str">
            <v>®4x6</v>
          </cell>
          <cell r="C20" t="str">
            <v xml:space="preserve">§¸ d¨m 4 x 6        </v>
          </cell>
          <cell r="D20" t="str">
            <v>m3</v>
          </cell>
          <cell r="G20">
            <v>71</v>
          </cell>
          <cell r="Q20" t="e">
            <v>#NAME?</v>
          </cell>
          <cell r="R20">
            <v>73500</v>
          </cell>
          <cell r="S20">
            <v>73500</v>
          </cell>
        </row>
        <row r="21">
          <cell r="E21">
            <v>1.55</v>
          </cell>
          <cell r="F21" t="str">
            <v>¤ t«</v>
          </cell>
          <cell r="G21">
            <v>43</v>
          </cell>
          <cell r="H21">
            <v>5</v>
          </cell>
          <cell r="I21">
            <v>2</v>
          </cell>
          <cell r="J21">
            <v>1.1000000000000001</v>
          </cell>
          <cell r="K21">
            <v>1.1499999999999999</v>
          </cell>
          <cell r="L21">
            <v>1.05</v>
          </cell>
          <cell r="M21" t="e">
            <v>#NAME?</v>
          </cell>
          <cell r="N21" t="e">
            <v>#NAME?</v>
          </cell>
          <cell r="O21">
            <v>9731</v>
          </cell>
          <cell r="P21">
            <v>3875</v>
          </cell>
          <cell r="Q21" t="e">
            <v>#NAME?</v>
          </cell>
          <cell r="S21">
            <v>0</v>
          </cell>
        </row>
        <row r="22">
          <cell r="E22">
            <v>1.55</v>
          </cell>
          <cell r="F22" t="str">
            <v>¤ t«</v>
          </cell>
          <cell r="G22">
            <v>28</v>
          </cell>
          <cell r="H22">
            <v>3</v>
          </cell>
          <cell r="I22">
            <v>2</v>
          </cell>
          <cell r="J22">
            <v>1.1000000000000001</v>
          </cell>
          <cell r="K22">
            <v>1.1499999999999999</v>
          </cell>
          <cell r="L22">
            <v>1.05</v>
          </cell>
          <cell r="M22" t="e">
            <v>#NAME?</v>
          </cell>
          <cell r="N22" t="e">
            <v>#NAME?</v>
          </cell>
          <cell r="Q22" t="e">
            <v>#NAME?</v>
          </cell>
          <cell r="S22">
            <v>0</v>
          </cell>
        </row>
        <row r="23">
          <cell r="B23" t="str">
            <v>®h</v>
          </cell>
          <cell r="C23" t="str">
            <v>§¸ héc</v>
          </cell>
          <cell r="D23" t="str">
            <v>m3</v>
          </cell>
          <cell r="G23">
            <v>71</v>
          </cell>
          <cell r="Q23" t="e">
            <v>#NAME?</v>
          </cell>
          <cell r="R23">
            <v>45500</v>
          </cell>
          <cell r="S23">
            <v>45500</v>
          </cell>
        </row>
        <row r="24">
          <cell r="E24">
            <v>1.5</v>
          </cell>
          <cell r="F24" t="str">
            <v>¤ t«</v>
          </cell>
          <cell r="G24">
            <v>43</v>
          </cell>
          <cell r="H24">
            <v>5</v>
          </cell>
          <cell r="I24">
            <v>2</v>
          </cell>
          <cell r="J24">
            <v>1.1000000000000001</v>
          </cell>
          <cell r="K24">
            <v>1.1499999999999999</v>
          </cell>
          <cell r="L24">
            <v>1.05</v>
          </cell>
          <cell r="M24" t="e">
            <v>#NAME?</v>
          </cell>
          <cell r="N24" t="e">
            <v>#NAME?</v>
          </cell>
          <cell r="O24">
            <v>19053</v>
          </cell>
          <cell r="P24">
            <v>3750</v>
          </cell>
          <cell r="Q24" t="e">
            <v>#NAME?</v>
          </cell>
          <cell r="S24">
            <v>0</v>
          </cell>
        </row>
        <row r="25">
          <cell r="E25">
            <v>1.5</v>
          </cell>
          <cell r="F25" t="str">
            <v>¤ t«</v>
          </cell>
          <cell r="G25">
            <v>28</v>
          </cell>
          <cell r="H25">
            <v>3</v>
          </cell>
          <cell r="I25">
            <v>2</v>
          </cell>
          <cell r="J25">
            <v>1.1000000000000001</v>
          </cell>
          <cell r="K25">
            <v>1.1499999999999999</v>
          </cell>
          <cell r="L25">
            <v>1.05</v>
          </cell>
          <cell r="M25" t="e">
            <v>#NAME?</v>
          </cell>
          <cell r="N25" t="e">
            <v>#NAME?</v>
          </cell>
          <cell r="Q25" t="e">
            <v>#NAME?</v>
          </cell>
          <cell r="S25">
            <v>0</v>
          </cell>
        </row>
        <row r="26">
          <cell r="B26" t="str">
            <v>®i</v>
          </cell>
          <cell r="C26" t="str">
            <v>§inh</v>
          </cell>
          <cell r="D26" t="str">
            <v>kg</v>
          </cell>
          <cell r="G26">
            <v>60</v>
          </cell>
          <cell r="Q26" t="e">
            <v>#NAME?</v>
          </cell>
          <cell r="R26">
            <v>7000</v>
          </cell>
          <cell r="S26">
            <v>7000</v>
          </cell>
        </row>
        <row r="27">
          <cell r="E27">
            <v>1</v>
          </cell>
          <cell r="F27" t="str">
            <v>¤ t«</v>
          </cell>
          <cell r="G27">
            <v>43</v>
          </cell>
          <cell r="H27">
            <v>5</v>
          </cell>
          <cell r="I27">
            <v>2</v>
          </cell>
          <cell r="J27">
            <v>1.1000000000000001</v>
          </cell>
          <cell r="L27">
            <v>1.05</v>
          </cell>
          <cell r="M27" t="e">
            <v>#NAME?</v>
          </cell>
          <cell r="N27" t="e">
            <v>#NAME?</v>
          </cell>
          <cell r="O27">
            <v>16133</v>
          </cell>
          <cell r="Q27" t="e">
            <v>#NAME?</v>
          </cell>
          <cell r="S27">
            <v>0</v>
          </cell>
        </row>
        <row r="28">
          <cell r="E28">
            <v>1</v>
          </cell>
          <cell r="F28" t="str">
            <v>¤ t«</v>
          </cell>
          <cell r="G28">
            <v>17</v>
          </cell>
          <cell r="H28">
            <v>3</v>
          </cell>
          <cell r="I28">
            <v>2</v>
          </cell>
          <cell r="J28">
            <v>1.1000000000000001</v>
          </cell>
          <cell r="L28">
            <v>1.05</v>
          </cell>
          <cell r="M28" t="e">
            <v>#NAME?</v>
          </cell>
          <cell r="N28" t="e">
            <v>#NAME?</v>
          </cell>
          <cell r="O28">
            <v>16133</v>
          </cell>
          <cell r="Q28" t="e">
            <v>#NAME?</v>
          </cell>
          <cell r="S28">
            <v>0</v>
          </cell>
        </row>
        <row r="29">
          <cell r="B29" t="str">
            <v>bl20</v>
          </cell>
          <cell r="C29" t="str">
            <v xml:space="preserve">Bu l«ng </v>
          </cell>
          <cell r="D29" t="str">
            <v>c¸i</v>
          </cell>
          <cell r="G29">
            <v>103</v>
          </cell>
          <cell r="Q29" t="e">
            <v>#NAME?</v>
          </cell>
          <cell r="R29">
            <v>10000</v>
          </cell>
          <cell r="S29">
            <v>10000</v>
          </cell>
        </row>
        <row r="30">
          <cell r="B30" t="str">
            <v>bl14</v>
          </cell>
          <cell r="C30" t="str">
            <v>Bu l«ng F14</v>
          </cell>
          <cell r="D30" t="str">
            <v>c¸i</v>
          </cell>
          <cell r="G30">
            <v>60</v>
          </cell>
          <cell r="Q30" t="e">
            <v>#NAME?</v>
          </cell>
          <cell r="R30">
            <v>8000</v>
          </cell>
          <cell r="S30">
            <v>8000</v>
          </cell>
        </row>
        <row r="31">
          <cell r="B31" t="str">
            <v>b®</v>
          </cell>
          <cell r="C31" t="str">
            <v xml:space="preserve">Bét ®¸                                             </v>
          </cell>
          <cell r="D31" t="str">
            <v>kg</v>
          </cell>
          <cell r="G31">
            <v>60</v>
          </cell>
          <cell r="Q31" t="e">
            <v>#NAME?</v>
          </cell>
          <cell r="R31">
            <v>175</v>
          </cell>
          <cell r="S31">
            <v>175</v>
          </cell>
        </row>
        <row r="32">
          <cell r="E32">
            <v>1</v>
          </cell>
          <cell r="F32" t="str">
            <v>¤ t«</v>
          </cell>
          <cell r="G32">
            <v>43</v>
          </cell>
          <cell r="H32">
            <v>5</v>
          </cell>
          <cell r="I32">
            <v>3</v>
          </cell>
          <cell r="J32">
            <v>1.3</v>
          </cell>
          <cell r="L32">
            <v>1.05</v>
          </cell>
          <cell r="M32" t="e">
            <v>#NAME?</v>
          </cell>
          <cell r="N32" t="e">
            <v>#NAME?</v>
          </cell>
          <cell r="O32">
            <v>12702</v>
          </cell>
          <cell r="Q32" t="e">
            <v>#NAME?</v>
          </cell>
          <cell r="S32">
            <v>0</v>
          </cell>
        </row>
        <row r="33">
          <cell r="E33">
            <v>1</v>
          </cell>
          <cell r="F33" t="str">
            <v>¤ t«</v>
          </cell>
          <cell r="G33">
            <v>17</v>
          </cell>
          <cell r="H33">
            <v>3</v>
          </cell>
          <cell r="I33">
            <v>3</v>
          </cell>
          <cell r="J33">
            <v>1.3</v>
          </cell>
          <cell r="L33">
            <v>1.05</v>
          </cell>
          <cell r="M33" t="e">
            <v>#NAME?</v>
          </cell>
          <cell r="N33" t="e">
            <v>#NAME?</v>
          </cell>
          <cell r="O33">
            <v>12702</v>
          </cell>
          <cell r="Q33" t="e">
            <v>#NAME?</v>
          </cell>
          <cell r="S33">
            <v>0</v>
          </cell>
        </row>
        <row r="34">
          <cell r="B34" t="str">
            <v>cv</v>
          </cell>
          <cell r="C34" t="str">
            <v xml:space="preserve">C¸t vµng          </v>
          </cell>
          <cell r="D34" t="str">
            <v>m3</v>
          </cell>
          <cell r="G34">
            <v>71</v>
          </cell>
          <cell r="Q34" t="e">
            <v>#NAME?</v>
          </cell>
          <cell r="R34">
            <v>57000</v>
          </cell>
          <cell r="S34">
            <v>57000</v>
          </cell>
        </row>
        <row r="35">
          <cell r="E35">
            <v>1.4</v>
          </cell>
          <cell r="F35" t="str">
            <v>¤ t«</v>
          </cell>
          <cell r="G35">
            <v>43</v>
          </cell>
          <cell r="H35">
            <v>5</v>
          </cell>
          <cell r="I35">
            <v>1</v>
          </cell>
          <cell r="J35">
            <v>1</v>
          </cell>
          <cell r="K35">
            <v>1.1499999999999999</v>
          </cell>
          <cell r="L35">
            <v>1.05</v>
          </cell>
          <cell r="M35" t="e">
            <v>#NAME?</v>
          </cell>
          <cell r="N35" t="e">
            <v>#NAME?</v>
          </cell>
          <cell r="O35">
            <v>8789</v>
          </cell>
          <cell r="P35">
            <v>3500</v>
          </cell>
          <cell r="Q35" t="e">
            <v>#NAME?</v>
          </cell>
          <cell r="S35">
            <v>0</v>
          </cell>
        </row>
        <row r="36">
          <cell r="E36">
            <v>1.4</v>
          </cell>
          <cell r="F36" t="str">
            <v>¤ t«</v>
          </cell>
          <cell r="G36">
            <v>28</v>
          </cell>
          <cell r="H36">
            <v>3</v>
          </cell>
          <cell r="I36">
            <v>1</v>
          </cell>
          <cell r="J36">
            <v>1</v>
          </cell>
          <cell r="K36">
            <v>1.1499999999999999</v>
          </cell>
          <cell r="L36">
            <v>1.05</v>
          </cell>
          <cell r="M36" t="e">
            <v>#NAME?</v>
          </cell>
          <cell r="N36" t="e">
            <v>#NAME?</v>
          </cell>
          <cell r="Q36" t="e">
            <v>#NAME?</v>
          </cell>
          <cell r="S36">
            <v>0</v>
          </cell>
        </row>
        <row r="37">
          <cell r="B37" t="str">
            <v>c®</v>
          </cell>
          <cell r="C37" t="str">
            <v>C¸t ®en</v>
          </cell>
          <cell r="D37" t="str">
            <v>m3</v>
          </cell>
          <cell r="G37">
            <v>71</v>
          </cell>
          <cell r="Q37" t="e">
            <v>#NAME?</v>
          </cell>
          <cell r="R37">
            <v>12000</v>
          </cell>
          <cell r="S37">
            <v>12000</v>
          </cell>
        </row>
        <row r="38">
          <cell r="E38">
            <v>1.2</v>
          </cell>
          <cell r="F38" t="str">
            <v>¤ t«</v>
          </cell>
          <cell r="G38">
            <v>43</v>
          </cell>
          <cell r="H38">
            <v>5</v>
          </cell>
          <cell r="I38">
            <v>1</v>
          </cell>
          <cell r="J38">
            <v>1</v>
          </cell>
          <cell r="K38">
            <v>1.1499999999999999</v>
          </cell>
          <cell r="L38">
            <v>1.05</v>
          </cell>
          <cell r="M38" t="e">
            <v>#NAME?</v>
          </cell>
          <cell r="N38" t="e">
            <v>#NAME?</v>
          </cell>
          <cell r="O38">
            <v>7534</v>
          </cell>
          <cell r="P38">
            <v>3000</v>
          </cell>
          <cell r="Q38" t="e">
            <v>#NAME?</v>
          </cell>
          <cell r="S38">
            <v>0</v>
          </cell>
        </row>
        <row r="39">
          <cell r="E39">
            <v>1.2</v>
          </cell>
          <cell r="F39" t="str">
            <v>¤ t«</v>
          </cell>
          <cell r="G39">
            <v>28</v>
          </cell>
          <cell r="H39">
            <v>3</v>
          </cell>
          <cell r="I39">
            <v>1</v>
          </cell>
          <cell r="J39">
            <v>1</v>
          </cell>
          <cell r="K39">
            <v>1.1499999999999999</v>
          </cell>
          <cell r="L39">
            <v>1.05</v>
          </cell>
          <cell r="M39" t="e">
            <v>#NAME?</v>
          </cell>
          <cell r="N39" t="e">
            <v>#NAME?</v>
          </cell>
          <cell r="Q39" t="e">
            <v>#NAME?</v>
          </cell>
          <cell r="S39">
            <v>0</v>
          </cell>
        </row>
        <row r="40">
          <cell r="B40" t="str">
            <v>dtb</v>
          </cell>
          <cell r="C40" t="str">
            <v>D©y thÐp buéc</v>
          </cell>
          <cell r="D40" t="str">
            <v>kg</v>
          </cell>
          <cell r="G40">
            <v>60</v>
          </cell>
          <cell r="Q40" t="e">
            <v>#NAME?</v>
          </cell>
          <cell r="R40">
            <v>6000</v>
          </cell>
          <cell r="S40">
            <v>6000</v>
          </cell>
        </row>
        <row r="41">
          <cell r="E41">
            <v>1</v>
          </cell>
          <cell r="F41" t="str">
            <v>¤ t«</v>
          </cell>
          <cell r="G41">
            <v>43</v>
          </cell>
          <cell r="H41">
            <v>5</v>
          </cell>
          <cell r="I41">
            <v>2</v>
          </cell>
          <cell r="J41">
            <v>1.1000000000000001</v>
          </cell>
          <cell r="L41">
            <v>1.05</v>
          </cell>
          <cell r="M41" t="e">
            <v>#NAME?</v>
          </cell>
          <cell r="N41" t="e">
            <v>#NAME?</v>
          </cell>
          <cell r="O41">
            <v>16133</v>
          </cell>
          <cell r="Q41" t="e">
            <v>#NAME?</v>
          </cell>
          <cell r="S41">
            <v>0</v>
          </cell>
        </row>
        <row r="42">
          <cell r="E42">
            <v>1</v>
          </cell>
          <cell r="F42" t="str">
            <v>¤ t«</v>
          </cell>
          <cell r="G42">
            <v>17</v>
          </cell>
          <cell r="H42">
            <v>3</v>
          </cell>
          <cell r="I42">
            <v>2</v>
          </cell>
          <cell r="J42">
            <v>1.1000000000000001</v>
          </cell>
          <cell r="L42">
            <v>1.05</v>
          </cell>
          <cell r="M42" t="e">
            <v>#NAME?</v>
          </cell>
          <cell r="N42" t="e">
            <v>#NAME?</v>
          </cell>
          <cell r="O42">
            <v>16133</v>
          </cell>
          <cell r="Q42" t="e">
            <v>#NAME?</v>
          </cell>
          <cell r="S42">
            <v>0</v>
          </cell>
        </row>
        <row r="43">
          <cell r="B43" t="str">
            <v>gc</v>
          </cell>
          <cell r="C43" t="str">
            <v>Gç chèng/kª</v>
          </cell>
          <cell r="D43" t="str">
            <v>m3</v>
          </cell>
          <cell r="G43">
            <v>60</v>
          </cell>
          <cell r="Q43" t="e">
            <v>#NAME?</v>
          </cell>
          <cell r="R43">
            <v>1100000</v>
          </cell>
          <cell r="S43">
            <v>1100000</v>
          </cell>
        </row>
        <row r="44">
          <cell r="E44">
            <v>0.85</v>
          </cell>
          <cell r="F44" t="str">
            <v>¤ t«</v>
          </cell>
          <cell r="G44">
            <v>43</v>
          </cell>
          <cell r="H44">
            <v>5</v>
          </cell>
          <cell r="I44">
            <v>2</v>
          </cell>
          <cell r="J44">
            <v>1.1000000000000001</v>
          </cell>
          <cell r="L44">
            <v>1.05</v>
          </cell>
          <cell r="M44" t="e">
            <v>#NAME?</v>
          </cell>
          <cell r="N44" t="e">
            <v>#NAME?</v>
          </cell>
          <cell r="O44">
            <v>13713</v>
          </cell>
          <cell r="Q44" t="e">
            <v>#NAME?</v>
          </cell>
          <cell r="S44">
            <v>0</v>
          </cell>
        </row>
        <row r="45">
          <cell r="E45">
            <v>0.85</v>
          </cell>
          <cell r="F45" t="str">
            <v>¤ t«</v>
          </cell>
          <cell r="G45">
            <v>17</v>
          </cell>
          <cell r="H45">
            <v>3</v>
          </cell>
          <cell r="I45">
            <v>2</v>
          </cell>
          <cell r="J45">
            <v>1.1000000000000001</v>
          </cell>
          <cell r="L45">
            <v>1.05</v>
          </cell>
          <cell r="M45" t="e">
            <v>#NAME?</v>
          </cell>
          <cell r="N45" t="e">
            <v>#NAME?</v>
          </cell>
          <cell r="O45">
            <v>13713</v>
          </cell>
          <cell r="Q45" t="e">
            <v>#NAME?</v>
          </cell>
          <cell r="S45">
            <v>0</v>
          </cell>
        </row>
        <row r="46">
          <cell r="B46" t="str">
            <v>gvk</v>
          </cell>
          <cell r="C46" t="str">
            <v>Gç v¸n khu«n</v>
          </cell>
          <cell r="D46" t="str">
            <v>m3</v>
          </cell>
          <cell r="G46">
            <v>60</v>
          </cell>
          <cell r="Q46" t="e">
            <v>#NAME?</v>
          </cell>
          <cell r="R46">
            <v>1455000</v>
          </cell>
          <cell r="S46">
            <v>1455000</v>
          </cell>
        </row>
        <row r="47">
          <cell r="E47">
            <v>0.85</v>
          </cell>
          <cell r="F47" t="str">
            <v>¤ t«</v>
          </cell>
          <cell r="G47">
            <v>43</v>
          </cell>
          <cell r="H47">
            <v>5</v>
          </cell>
          <cell r="I47">
            <v>2</v>
          </cell>
          <cell r="J47">
            <v>1.1000000000000001</v>
          </cell>
          <cell r="L47">
            <v>1.05</v>
          </cell>
          <cell r="M47" t="e">
            <v>#NAME?</v>
          </cell>
          <cell r="N47" t="e">
            <v>#NAME?</v>
          </cell>
          <cell r="O47">
            <v>13713</v>
          </cell>
          <cell r="Q47" t="e">
            <v>#NAME?</v>
          </cell>
          <cell r="S47">
            <v>0</v>
          </cell>
        </row>
        <row r="48">
          <cell r="E48">
            <v>0.85</v>
          </cell>
          <cell r="F48" t="str">
            <v>¤ t«</v>
          </cell>
          <cell r="G48">
            <v>17</v>
          </cell>
          <cell r="H48">
            <v>3</v>
          </cell>
          <cell r="I48">
            <v>2</v>
          </cell>
          <cell r="J48">
            <v>1.1000000000000001</v>
          </cell>
          <cell r="L48">
            <v>1.05</v>
          </cell>
          <cell r="M48" t="e">
            <v>#NAME?</v>
          </cell>
          <cell r="N48" t="e">
            <v>#NAME?</v>
          </cell>
          <cell r="O48">
            <v>13713</v>
          </cell>
          <cell r="Q48" t="e">
            <v>#NAME?</v>
          </cell>
          <cell r="S48">
            <v>0</v>
          </cell>
        </row>
        <row r="49">
          <cell r="B49" t="str">
            <v>gn4</v>
          </cell>
          <cell r="C49" t="str">
            <v>Gç nhãm 4</v>
          </cell>
          <cell r="D49" t="str">
            <v>m3</v>
          </cell>
          <cell r="G49">
            <v>60</v>
          </cell>
          <cell r="Q49" t="e">
            <v>#NAME?</v>
          </cell>
          <cell r="R49">
            <v>2300000</v>
          </cell>
          <cell r="S49">
            <v>2300000</v>
          </cell>
        </row>
        <row r="50">
          <cell r="E50">
            <v>0.85</v>
          </cell>
          <cell r="F50" t="str">
            <v>¤ t«</v>
          </cell>
          <cell r="G50">
            <v>43</v>
          </cell>
          <cell r="H50">
            <v>5</v>
          </cell>
          <cell r="I50">
            <v>2</v>
          </cell>
          <cell r="J50">
            <v>1.1000000000000001</v>
          </cell>
          <cell r="L50">
            <v>1.05</v>
          </cell>
          <cell r="M50" t="e">
            <v>#NAME?</v>
          </cell>
          <cell r="N50" t="e">
            <v>#NAME?</v>
          </cell>
          <cell r="O50">
            <v>13713</v>
          </cell>
          <cell r="Q50" t="e">
            <v>#NAME?</v>
          </cell>
          <cell r="S50">
            <v>0</v>
          </cell>
        </row>
        <row r="51">
          <cell r="E51">
            <v>0.85</v>
          </cell>
          <cell r="F51" t="str">
            <v>¤ t«</v>
          </cell>
          <cell r="G51">
            <v>17</v>
          </cell>
          <cell r="H51">
            <v>3</v>
          </cell>
          <cell r="I51">
            <v>2</v>
          </cell>
          <cell r="J51">
            <v>1.1000000000000001</v>
          </cell>
          <cell r="L51">
            <v>1.05</v>
          </cell>
          <cell r="M51" t="e">
            <v>#NAME?</v>
          </cell>
          <cell r="N51" t="e">
            <v>#NAME?</v>
          </cell>
          <cell r="O51">
            <v>13713</v>
          </cell>
          <cell r="Q51" t="e">
            <v>#NAME?</v>
          </cell>
          <cell r="S51">
            <v>0</v>
          </cell>
        </row>
        <row r="52">
          <cell r="B52" t="str">
            <v>n®</v>
          </cell>
          <cell r="C52" t="str">
            <v xml:space="preserve">Nhùa ®­êng                                  </v>
          </cell>
          <cell r="D52" t="str">
            <v>TÊn</v>
          </cell>
          <cell r="G52">
            <v>60</v>
          </cell>
          <cell r="Q52" t="e">
            <v>#NAME?</v>
          </cell>
          <cell r="S52">
            <v>0</v>
          </cell>
        </row>
        <row r="53">
          <cell r="E53">
            <v>1</v>
          </cell>
          <cell r="F53" t="str">
            <v>¤ t«</v>
          </cell>
          <cell r="G53">
            <v>43</v>
          </cell>
          <cell r="H53">
            <v>5</v>
          </cell>
          <cell r="I53">
            <v>3</v>
          </cell>
          <cell r="J53">
            <v>1.3</v>
          </cell>
          <cell r="L53">
            <v>1.05</v>
          </cell>
          <cell r="M53" t="e">
            <v>#NAME?</v>
          </cell>
          <cell r="N53" t="e">
            <v>#NAME?</v>
          </cell>
          <cell r="O53">
            <v>21170</v>
          </cell>
          <cell r="Q53" t="e">
            <v>#NAME?</v>
          </cell>
          <cell r="S53">
            <v>0</v>
          </cell>
        </row>
        <row r="54">
          <cell r="E54">
            <v>1</v>
          </cell>
          <cell r="F54" t="str">
            <v>¤ t«</v>
          </cell>
          <cell r="G54">
            <v>17</v>
          </cell>
          <cell r="H54">
            <v>3</v>
          </cell>
          <cell r="I54">
            <v>3</v>
          </cell>
          <cell r="J54">
            <v>1.3</v>
          </cell>
          <cell r="L54">
            <v>1.05</v>
          </cell>
          <cell r="M54" t="e">
            <v>#NAME?</v>
          </cell>
          <cell r="N54" t="e">
            <v>#NAME?</v>
          </cell>
          <cell r="O54">
            <v>21170</v>
          </cell>
          <cell r="Q54" t="e">
            <v>#NAME?</v>
          </cell>
          <cell r="S54">
            <v>0</v>
          </cell>
        </row>
        <row r="55">
          <cell r="B55" t="str">
            <v>vc</v>
          </cell>
          <cell r="C55" t="str">
            <v>V«i côc</v>
          </cell>
          <cell r="D55" t="str">
            <v>kg</v>
          </cell>
          <cell r="G55">
            <v>60</v>
          </cell>
          <cell r="Q55" t="e">
            <v>#NAME?</v>
          </cell>
          <cell r="R55">
            <v>300</v>
          </cell>
          <cell r="S55">
            <v>300</v>
          </cell>
        </row>
        <row r="56">
          <cell r="E56">
            <v>1</v>
          </cell>
          <cell r="F56" t="str">
            <v>¤ t«</v>
          </cell>
          <cell r="G56">
            <v>43</v>
          </cell>
          <cell r="H56">
            <v>5</v>
          </cell>
          <cell r="I56">
            <v>3</v>
          </cell>
          <cell r="J56">
            <v>1.3</v>
          </cell>
          <cell r="L56">
            <v>1.05</v>
          </cell>
          <cell r="M56" t="e">
            <v>#NAME?</v>
          </cell>
          <cell r="N56" t="e">
            <v>#NAME?</v>
          </cell>
          <cell r="O56">
            <v>21170</v>
          </cell>
          <cell r="Q56" t="e">
            <v>#NAME?</v>
          </cell>
          <cell r="S56">
            <v>0</v>
          </cell>
        </row>
        <row r="57">
          <cell r="E57">
            <v>1</v>
          </cell>
          <cell r="F57" t="str">
            <v>¤ t«</v>
          </cell>
          <cell r="G57">
            <v>17</v>
          </cell>
          <cell r="H57">
            <v>3</v>
          </cell>
          <cell r="I57">
            <v>3</v>
          </cell>
          <cell r="J57">
            <v>1.3</v>
          </cell>
          <cell r="L57">
            <v>1.05</v>
          </cell>
          <cell r="M57" t="e">
            <v>#NAME?</v>
          </cell>
          <cell r="N57" t="e">
            <v>#NAME?</v>
          </cell>
          <cell r="O57">
            <v>21170</v>
          </cell>
          <cell r="Q57" t="e">
            <v>#NAME?</v>
          </cell>
          <cell r="S57">
            <v>0</v>
          </cell>
        </row>
        <row r="58">
          <cell r="B58" t="str">
            <v>qh</v>
          </cell>
          <cell r="C58" t="str">
            <v>Que hµn</v>
          </cell>
          <cell r="D58" t="str">
            <v>kg</v>
          </cell>
          <cell r="G58">
            <v>60</v>
          </cell>
          <cell r="Q58" t="e">
            <v>#NAME?</v>
          </cell>
          <cell r="R58">
            <v>7000</v>
          </cell>
          <cell r="S58">
            <v>7000</v>
          </cell>
        </row>
        <row r="59">
          <cell r="E59">
            <v>1</v>
          </cell>
          <cell r="F59" t="str">
            <v>¤ t«</v>
          </cell>
          <cell r="G59">
            <v>43</v>
          </cell>
          <cell r="H59">
            <v>5</v>
          </cell>
          <cell r="I59">
            <v>2</v>
          </cell>
          <cell r="J59">
            <v>1.1000000000000001</v>
          </cell>
          <cell r="L59">
            <v>1.05</v>
          </cell>
          <cell r="M59" t="e">
            <v>#NAME?</v>
          </cell>
          <cell r="N59" t="e">
            <v>#NAME?</v>
          </cell>
          <cell r="O59">
            <v>16133</v>
          </cell>
          <cell r="Q59" t="e">
            <v>#NAME?</v>
          </cell>
          <cell r="S59">
            <v>0</v>
          </cell>
        </row>
        <row r="60">
          <cell r="E60">
            <v>1</v>
          </cell>
          <cell r="F60" t="str">
            <v>¤ t«</v>
          </cell>
          <cell r="G60">
            <v>17</v>
          </cell>
          <cell r="H60">
            <v>3</v>
          </cell>
          <cell r="I60">
            <v>2</v>
          </cell>
          <cell r="J60">
            <v>1.1000000000000001</v>
          </cell>
          <cell r="L60">
            <v>1.05</v>
          </cell>
          <cell r="M60" t="e">
            <v>#NAME?</v>
          </cell>
          <cell r="N60" t="e">
            <v>#NAME?</v>
          </cell>
          <cell r="O60">
            <v>16133</v>
          </cell>
          <cell r="Q60" t="e">
            <v>#NAME?</v>
          </cell>
          <cell r="S60">
            <v>0</v>
          </cell>
        </row>
        <row r="61">
          <cell r="B61" t="str">
            <v>tb</v>
          </cell>
          <cell r="C61" t="str">
            <v xml:space="preserve">ThÐp b¶n        </v>
          </cell>
          <cell r="D61" t="str">
            <v>TÊn</v>
          </cell>
          <cell r="G61">
            <v>60</v>
          </cell>
          <cell r="Q61" t="e">
            <v>#NAME?</v>
          </cell>
          <cell r="R61">
            <v>4000000</v>
          </cell>
          <cell r="S61">
            <v>4000000</v>
          </cell>
        </row>
        <row r="62">
          <cell r="E62">
            <v>1</v>
          </cell>
          <cell r="F62" t="str">
            <v>¤ t«</v>
          </cell>
          <cell r="G62">
            <v>43</v>
          </cell>
          <cell r="H62">
            <v>5</v>
          </cell>
          <cell r="I62">
            <v>2</v>
          </cell>
          <cell r="J62">
            <v>1.1000000000000001</v>
          </cell>
          <cell r="L62">
            <v>1.05</v>
          </cell>
          <cell r="M62" t="e">
            <v>#NAME?</v>
          </cell>
          <cell r="N62" t="e">
            <v>#NAME?</v>
          </cell>
          <cell r="O62">
            <v>16133</v>
          </cell>
          <cell r="Q62" t="e">
            <v>#NAME?</v>
          </cell>
          <cell r="S62">
            <v>0</v>
          </cell>
        </row>
        <row r="63">
          <cell r="E63">
            <v>1</v>
          </cell>
          <cell r="F63" t="str">
            <v>¤ t«</v>
          </cell>
          <cell r="G63">
            <v>17</v>
          </cell>
          <cell r="H63">
            <v>3</v>
          </cell>
          <cell r="I63">
            <v>2</v>
          </cell>
          <cell r="J63">
            <v>1.1000000000000001</v>
          </cell>
          <cell r="L63">
            <v>1.05</v>
          </cell>
          <cell r="M63" t="e">
            <v>#NAME?</v>
          </cell>
          <cell r="N63" t="e">
            <v>#NAME?</v>
          </cell>
          <cell r="O63">
            <v>16133</v>
          </cell>
          <cell r="Q63" t="e">
            <v>#NAME?</v>
          </cell>
          <cell r="S63">
            <v>0</v>
          </cell>
        </row>
        <row r="64">
          <cell r="B64" t="str">
            <v>th</v>
          </cell>
          <cell r="C64" t="str">
            <v>ThÐp h×nh</v>
          </cell>
          <cell r="D64" t="str">
            <v>TÊn</v>
          </cell>
          <cell r="G64">
            <v>60</v>
          </cell>
          <cell r="Q64" t="e">
            <v>#NAME?</v>
          </cell>
          <cell r="R64">
            <v>4500000</v>
          </cell>
          <cell r="S64">
            <v>4500000</v>
          </cell>
        </row>
        <row r="65">
          <cell r="E65">
            <v>1</v>
          </cell>
          <cell r="F65" t="str">
            <v>¤ t«</v>
          </cell>
          <cell r="G65">
            <v>43</v>
          </cell>
          <cell r="H65">
            <v>5</v>
          </cell>
          <cell r="I65">
            <v>2</v>
          </cell>
          <cell r="J65">
            <v>1.1000000000000001</v>
          </cell>
          <cell r="L65">
            <v>1.05</v>
          </cell>
          <cell r="M65" t="e">
            <v>#NAME?</v>
          </cell>
          <cell r="N65" t="e">
            <v>#NAME?</v>
          </cell>
          <cell r="O65">
            <v>16133</v>
          </cell>
          <cell r="Q65" t="e">
            <v>#NAME?</v>
          </cell>
          <cell r="S65">
            <v>0</v>
          </cell>
        </row>
        <row r="66">
          <cell r="E66">
            <v>1</v>
          </cell>
          <cell r="F66" t="str">
            <v>¤ t«</v>
          </cell>
          <cell r="G66">
            <v>17</v>
          </cell>
          <cell r="H66">
            <v>3</v>
          </cell>
          <cell r="I66">
            <v>2</v>
          </cell>
          <cell r="J66">
            <v>1.1000000000000001</v>
          </cell>
          <cell r="L66">
            <v>1.05</v>
          </cell>
          <cell r="M66" t="e">
            <v>#NAME?</v>
          </cell>
          <cell r="N66" t="e">
            <v>#NAME?</v>
          </cell>
          <cell r="O66">
            <v>16133</v>
          </cell>
          <cell r="Q66" t="e">
            <v>#NAME?</v>
          </cell>
          <cell r="S66">
            <v>0</v>
          </cell>
        </row>
        <row r="67">
          <cell r="B67" t="str">
            <v>th&gt;100</v>
          </cell>
          <cell r="C67" t="str">
            <v>ThÐp h×nh</v>
          </cell>
          <cell r="D67" t="str">
            <v>TÊn</v>
          </cell>
          <cell r="R67">
            <v>4305000</v>
          </cell>
          <cell r="S67">
            <v>4305000</v>
          </cell>
        </row>
        <row r="68">
          <cell r="B68" t="str">
            <v>tl®v</v>
          </cell>
          <cell r="C68" t="str">
            <v>ThÐp l­íi ®Þnh vÞ d=6</v>
          </cell>
          <cell r="D68" t="str">
            <v>TÊn</v>
          </cell>
          <cell r="G68">
            <v>60</v>
          </cell>
          <cell r="Q68" t="e">
            <v>#NAME?</v>
          </cell>
          <cell r="S68">
            <v>0</v>
          </cell>
        </row>
        <row r="69">
          <cell r="E69">
            <v>1</v>
          </cell>
          <cell r="F69" t="str">
            <v>¤ t«</v>
          </cell>
          <cell r="G69">
            <v>43</v>
          </cell>
          <cell r="H69">
            <v>5</v>
          </cell>
          <cell r="I69">
            <v>2</v>
          </cell>
          <cell r="J69">
            <v>1.1000000000000001</v>
          </cell>
          <cell r="L69">
            <v>1.05</v>
          </cell>
          <cell r="M69" t="e">
            <v>#NAME?</v>
          </cell>
          <cell r="N69" t="e">
            <v>#NAME?</v>
          </cell>
          <cell r="O69">
            <v>16133</v>
          </cell>
          <cell r="Q69" t="e">
            <v>#NAME?</v>
          </cell>
          <cell r="S69">
            <v>0</v>
          </cell>
        </row>
        <row r="70">
          <cell r="E70">
            <v>1</v>
          </cell>
          <cell r="F70" t="str">
            <v>¤ t«</v>
          </cell>
          <cell r="G70">
            <v>17</v>
          </cell>
          <cell r="H70">
            <v>3</v>
          </cell>
          <cell r="I70">
            <v>2</v>
          </cell>
          <cell r="J70">
            <v>1.1000000000000001</v>
          </cell>
          <cell r="L70">
            <v>1.05</v>
          </cell>
          <cell r="M70" t="e">
            <v>#NAME?</v>
          </cell>
          <cell r="N70" t="e">
            <v>#NAME?</v>
          </cell>
          <cell r="O70">
            <v>16133</v>
          </cell>
          <cell r="Q70" t="e">
            <v>#NAME?</v>
          </cell>
          <cell r="S70">
            <v>0</v>
          </cell>
        </row>
        <row r="71">
          <cell r="B71" t="str">
            <v>tt&lt;10</v>
          </cell>
          <cell r="C71" t="str">
            <v>ThÐp trßn d&lt;=10</v>
          </cell>
          <cell r="D71" t="str">
            <v>TÊn</v>
          </cell>
          <cell r="G71">
            <v>60</v>
          </cell>
          <cell r="Q71" t="e">
            <v>#NAME?</v>
          </cell>
          <cell r="R71">
            <v>4450000</v>
          </cell>
          <cell r="S71">
            <v>4450000</v>
          </cell>
        </row>
        <row r="72">
          <cell r="E72">
            <v>1</v>
          </cell>
          <cell r="F72" t="str">
            <v>¤ t«</v>
          </cell>
          <cell r="G72">
            <v>43</v>
          </cell>
          <cell r="H72">
            <v>5</v>
          </cell>
          <cell r="I72">
            <v>2</v>
          </cell>
          <cell r="J72">
            <v>1.1000000000000001</v>
          </cell>
          <cell r="L72">
            <v>1.05</v>
          </cell>
          <cell r="M72" t="e">
            <v>#NAME?</v>
          </cell>
          <cell r="N72" t="e">
            <v>#NAME?</v>
          </cell>
          <cell r="O72">
            <v>16133</v>
          </cell>
          <cell r="Q72" t="e">
            <v>#NAME?</v>
          </cell>
          <cell r="S72">
            <v>0</v>
          </cell>
        </row>
        <row r="73">
          <cell r="E73">
            <v>1</v>
          </cell>
          <cell r="F73" t="str">
            <v>¤ t«</v>
          </cell>
          <cell r="G73">
            <v>17</v>
          </cell>
          <cell r="H73">
            <v>3</v>
          </cell>
          <cell r="I73">
            <v>2</v>
          </cell>
          <cell r="J73">
            <v>1.1000000000000001</v>
          </cell>
          <cell r="L73">
            <v>1.05</v>
          </cell>
          <cell r="M73" t="e">
            <v>#NAME?</v>
          </cell>
          <cell r="N73" t="e">
            <v>#NAME?</v>
          </cell>
          <cell r="O73">
            <v>16133</v>
          </cell>
          <cell r="Q73" t="e">
            <v>#NAME?</v>
          </cell>
          <cell r="S73">
            <v>0</v>
          </cell>
        </row>
        <row r="74">
          <cell r="B74" t="str">
            <v>tt&lt;18</v>
          </cell>
          <cell r="C74" t="str">
            <v>ThÐp trßn d&lt;=18</v>
          </cell>
          <cell r="D74" t="str">
            <v>TÊn</v>
          </cell>
          <cell r="G74">
            <v>60</v>
          </cell>
          <cell r="Q74" t="e">
            <v>#NAME?</v>
          </cell>
          <cell r="R74">
            <v>4450000</v>
          </cell>
          <cell r="S74">
            <v>4450000</v>
          </cell>
        </row>
        <row r="75">
          <cell r="E75">
            <v>1</v>
          </cell>
          <cell r="F75" t="str">
            <v>¤ t«</v>
          </cell>
          <cell r="G75">
            <v>43</v>
          </cell>
          <cell r="H75">
            <v>5</v>
          </cell>
          <cell r="I75">
            <v>2</v>
          </cell>
          <cell r="J75">
            <v>1.1000000000000001</v>
          </cell>
          <cell r="L75">
            <v>1.05</v>
          </cell>
          <cell r="M75" t="e">
            <v>#NAME?</v>
          </cell>
          <cell r="N75" t="e">
            <v>#NAME?</v>
          </cell>
          <cell r="O75">
            <v>16133</v>
          </cell>
          <cell r="Q75" t="e">
            <v>#NAME?</v>
          </cell>
          <cell r="S75">
            <v>0</v>
          </cell>
        </row>
        <row r="76">
          <cell r="E76">
            <v>1</v>
          </cell>
          <cell r="F76" t="str">
            <v>¤ t«</v>
          </cell>
          <cell r="G76">
            <v>17</v>
          </cell>
          <cell r="H76">
            <v>3</v>
          </cell>
          <cell r="I76">
            <v>2</v>
          </cell>
          <cell r="J76">
            <v>1.1000000000000001</v>
          </cell>
          <cell r="L76">
            <v>1.05</v>
          </cell>
          <cell r="M76" t="e">
            <v>#NAME?</v>
          </cell>
          <cell r="N76" t="e">
            <v>#NAME?</v>
          </cell>
          <cell r="O76">
            <v>16133</v>
          </cell>
          <cell r="Q76" t="e">
            <v>#NAME?</v>
          </cell>
          <cell r="S76">
            <v>0</v>
          </cell>
        </row>
        <row r="77">
          <cell r="B77" t="str">
            <v>tt&gt;18</v>
          </cell>
          <cell r="C77" t="str">
            <v>ThÐp trßn d&gt;18</v>
          </cell>
          <cell r="D77" t="str">
            <v>TÊn</v>
          </cell>
          <cell r="G77">
            <v>60</v>
          </cell>
          <cell r="Q77" t="e">
            <v>#NAME?</v>
          </cell>
          <cell r="R77">
            <v>4450000</v>
          </cell>
          <cell r="S77">
            <v>4450000</v>
          </cell>
        </row>
        <row r="78">
          <cell r="E78">
            <v>1</v>
          </cell>
          <cell r="F78" t="str">
            <v>¤ t«</v>
          </cell>
          <cell r="G78">
            <v>43</v>
          </cell>
          <cell r="H78">
            <v>5</v>
          </cell>
          <cell r="I78">
            <v>2</v>
          </cell>
          <cell r="J78">
            <v>1.1000000000000001</v>
          </cell>
          <cell r="L78">
            <v>1.05</v>
          </cell>
          <cell r="M78" t="e">
            <v>#NAME?</v>
          </cell>
          <cell r="N78" t="e">
            <v>#NAME?</v>
          </cell>
          <cell r="O78">
            <v>16133</v>
          </cell>
          <cell r="Q78" t="e">
            <v>#NAME?</v>
          </cell>
          <cell r="S78">
            <v>0</v>
          </cell>
        </row>
        <row r="79">
          <cell r="E79">
            <v>1</v>
          </cell>
          <cell r="F79" t="str">
            <v>¤ t«</v>
          </cell>
          <cell r="G79">
            <v>17</v>
          </cell>
          <cell r="H79">
            <v>3</v>
          </cell>
          <cell r="I79">
            <v>2</v>
          </cell>
          <cell r="J79">
            <v>1.1000000000000001</v>
          </cell>
          <cell r="L79">
            <v>1.05</v>
          </cell>
          <cell r="M79" t="e">
            <v>#NAME?</v>
          </cell>
          <cell r="N79" t="e">
            <v>#NAME?</v>
          </cell>
          <cell r="O79">
            <v>16133</v>
          </cell>
          <cell r="Q79" t="e">
            <v>#NAME?</v>
          </cell>
          <cell r="S79">
            <v>0</v>
          </cell>
        </row>
        <row r="80">
          <cell r="B80" t="str">
            <v>t«</v>
          </cell>
          <cell r="C80" t="str">
            <v>ThÐp èng</v>
          </cell>
          <cell r="D80" t="str">
            <v>TÊn</v>
          </cell>
          <cell r="G80">
            <v>60</v>
          </cell>
          <cell r="Q80" t="e">
            <v>#NAME?</v>
          </cell>
          <cell r="S80">
            <v>0</v>
          </cell>
        </row>
        <row r="81">
          <cell r="E81">
            <v>1</v>
          </cell>
          <cell r="F81" t="str">
            <v>¤ t«</v>
          </cell>
          <cell r="G81">
            <v>43</v>
          </cell>
          <cell r="H81">
            <v>5</v>
          </cell>
          <cell r="I81">
            <v>2</v>
          </cell>
          <cell r="J81">
            <v>1.1000000000000001</v>
          </cell>
          <cell r="L81">
            <v>1.05</v>
          </cell>
          <cell r="M81" t="e">
            <v>#NAME?</v>
          </cell>
          <cell r="N81" t="e">
            <v>#NAME?</v>
          </cell>
          <cell r="O81">
            <v>16133</v>
          </cell>
          <cell r="Q81" t="e">
            <v>#NAME?</v>
          </cell>
          <cell r="S81">
            <v>0</v>
          </cell>
        </row>
        <row r="82">
          <cell r="E82">
            <v>1</v>
          </cell>
          <cell r="F82" t="str">
            <v>¤ t«</v>
          </cell>
          <cell r="G82">
            <v>17</v>
          </cell>
          <cell r="H82">
            <v>3</v>
          </cell>
          <cell r="I82">
            <v>2</v>
          </cell>
          <cell r="J82">
            <v>1.1000000000000001</v>
          </cell>
          <cell r="L82">
            <v>1.05</v>
          </cell>
          <cell r="M82" t="e">
            <v>#NAME?</v>
          </cell>
          <cell r="N82" t="e">
            <v>#NAME?</v>
          </cell>
          <cell r="O82">
            <v>16133</v>
          </cell>
          <cell r="Q82" t="e">
            <v>#NAME?</v>
          </cell>
          <cell r="S82">
            <v>0</v>
          </cell>
        </row>
        <row r="83">
          <cell r="B83" t="str">
            <v>tc®c</v>
          </cell>
          <cell r="C83" t="str">
            <v>ThÐp c­êng ®é cao</v>
          </cell>
          <cell r="D83" t="str">
            <v>TÊn</v>
          </cell>
          <cell r="G83">
            <v>60</v>
          </cell>
          <cell r="Q83" t="e">
            <v>#NAME?</v>
          </cell>
          <cell r="S83">
            <v>0</v>
          </cell>
        </row>
        <row r="84">
          <cell r="E84">
            <v>1</v>
          </cell>
          <cell r="F84" t="str">
            <v>¤ t«</v>
          </cell>
          <cell r="G84">
            <v>43</v>
          </cell>
          <cell r="H84">
            <v>5</v>
          </cell>
          <cell r="I84">
            <v>2</v>
          </cell>
          <cell r="J84">
            <v>1.1000000000000001</v>
          </cell>
          <cell r="L84">
            <v>1.05</v>
          </cell>
          <cell r="M84" t="e">
            <v>#NAME?</v>
          </cell>
          <cell r="N84" t="e">
            <v>#NAME?</v>
          </cell>
          <cell r="O84">
            <v>16133</v>
          </cell>
          <cell r="Q84" t="e">
            <v>#NAME?</v>
          </cell>
          <cell r="S84">
            <v>0</v>
          </cell>
        </row>
        <row r="85">
          <cell r="E85">
            <v>1</v>
          </cell>
          <cell r="F85" t="str">
            <v>¤ t«</v>
          </cell>
          <cell r="G85">
            <v>17</v>
          </cell>
          <cell r="H85">
            <v>3</v>
          </cell>
          <cell r="I85">
            <v>2</v>
          </cell>
          <cell r="J85">
            <v>1.1000000000000001</v>
          </cell>
          <cell r="L85">
            <v>1.05</v>
          </cell>
          <cell r="M85" t="e">
            <v>#NAME?</v>
          </cell>
          <cell r="N85" t="e">
            <v>#NAME?</v>
          </cell>
          <cell r="O85">
            <v>16133</v>
          </cell>
          <cell r="Q85" t="e">
            <v>#NAME?</v>
          </cell>
          <cell r="S85">
            <v>0</v>
          </cell>
        </row>
        <row r="86">
          <cell r="B86" t="str">
            <v>Ray</v>
          </cell>
          <cell r="C86" t="str">
            <v>Ray P43</v>
          </cell>
          <cell r="D86" t="str">
            <v>TÊn</v>
          </cell>
          <cell r="G86">
            <v>60</v>
          </cell>
          <cell r="Q86" t="e">
            <v>#NAME?</v>
          </cell>
          <cell r="R86">
            <v>3000000</v>
          </cell>
          <cell r="S86">
            <v>3000000</v>
          </cell>
        </row>
        <row r="87">
          <cell r="E87">
            <v>1</v>
          </cell>
          <cell r="F87" t="str">
            <v>¤ t«</v>
          </cell>
          <cell r="G87">
            <v>43</v>
          </cell>
          <cell r="H87">
            <v>5</v>
          </cell>
          <cell r="I87">
            <v>2</v>
          </cell>
          <cell r="J87">
            <v>1.1000000000000001</v>
          </cell>
          <cell r="L87">
            <v>1.05</v>
          </cell>
          <cell r="M87" t="e">
            <v>#NAME?</v>
          </cell>
          <cell r="N87" t="e">
            <v>#NAME?</v>
          </cell>
          <cell r="O87">
            <v>16133</v>
          </cell>
          <cell r="Q87" t="e">
            <v>#NAME?</v>
          </cell>
          <cell r="S87">
            <v>0</v>
          </cell>
        </row>
        <row r="88">
          <cell r="E88">
            <v>1</v>
          </cell>
          <cell r="F88" t="str">
            <v>¤ t«</v>
          </cell>
          <cell r="G88">
            <v>17</v>
          </cell>
          <cell r="H88">
            <v>3</v>
          </cell>
          <cell r="I88">
            <v>2</v>
          </cell>
          <cell r="J88">
            <v>1.1000000000000001</v>
          </cell>
          <cell r="L88">
            <v>1.05</v>
          </cell>
          <cell r="M88" t="e">
            <v>#NAME?</v>
          </cell>
          <cell r="N88" t="e">
            <v>#NAME?</v>
          </cell>
          <cell r="O88">
            <v>16133</v>
          </cell>
          <cell r="Q88" t="e">
            <v>#NAME?</v>
          </cell>
          <cell r="S88">
            <v>0</v>
          </cell>
        </row>
        <row r="89">
          <cell r="B89" t="str">
            <v>xm4</v>
          </cell>
          <cell r="C89" t="str">
            <v>Xi m¨ng PC 40</v>
          </cell>
          <cell r="D89" t="str">
            <v>TÊn</v>
          </cell>
          <cell r="G89">
            <v>60</v>
          </cell>
          <cell r="Q89" t="e">
            <v>#NAME?</v>
          </cell>
          <cell r="R89">
            <v>760000</v>
          </cell>
          <cell r="S89">
            <v>760000</v>
          </cell>
        </row>
        <row r="90">
          <cell r="E90">
            <v>1</v>
          </cell>
          <cell r="F90" t="str">
            <v>¤ t«</v>
          </cell>
          <cell r="G90">
            <v>43</v>
          </cell>
          <cell r="H90">
            <v>5</v>
          </cell>
          <cell r="I90">
            <v>3</v>
          </cell>
          <cell r="J90">
            <v>1.3</v>
          </cell>
          <cell r="L90">
            <v>1.05</v>
          </cell>
          <cell r="M90" t="e">
            <v>#NAME?</v>
          </cell>
          <cell r="N90" t="e">
            <v>#NAME?</v>
          </cell>
          <cell r="O90">
            <v>12702</v>
          </cell>
          <cell r="Q90" t="e">
            <v>#NAME?</v>
          </cell>
          <cell r="S90">
            <v>0</v>
          </cell>
        </row>
        <row r="91">
          <cell r="E91">
            <v>1</v>
          </cell>
          <cell r="F91" t="str">
            <v>¤ t«</v>
          </cell>
          <cell r="G91">
            <v>17</v>
          </cell>
          <cell r="H91">
            <v>3</v>
          </cell>
          <cell r="I91">
            <v>3</v>
          </cell>
          <cell r="J91">
            <v>1.3</v>
          </cell>
          <cell r="L91">
            <v>1.05</v>
          </cell>
          <cell r="M91" t="e">
            <v>#NAME?</v>
          </cell>
          <cell r="N91" t="e">
            <v>#NAME?</v>
          </cell>
          <cell r="O91">
            <v>12702</v>
          </cell>
          <cell r="Q91" t="e">
            <v>#NAME?</v>
          </cell>
          <cell r="S91">
            <v>0</v>
          </cell>
        </row>
        <row r="92">
          <cell r="B92" t="str">
            <v>xm3</v>
          </cell>
          <cell r="C92" t="str">
            <v>Xi m¨ng PC300</v>
          </cell>
          <cell r="D92" t="str">
            <v>TÊn</v>
          </cell>
          <cell r="G92">
            <v>60</v>
          </cell>
          <cell r="Q92" t="e">
            <v>#NAME?</v>
          </cell>
          <cell r="R92">
            <v>650000</v>
          </cell>
          <cell r="S92">
            <v>650000</v>
          </cell>
        </row>
        <row r="93">
          <cell r="E93">
            <v>1</v>
          </cell>
          <cell r="F93" t="str">
            <v>¤ t«</v>
          </cell>
          <cell r="G93">
            <v>43</v>
          </cell>
          <cell r="H93">
            <v>5</v>
          </cell>
          <cell r="I93">
            <v>3</v>
          </cell>
          <cell r="J93">
            <v>1.3</v>
          </cell>
          <cell r="L93">
            <v>1.05</v>
          </cell>
          <cell r="M93" t="e">
            <v>#NAME?</v>
          </cell>
          <cell r="N93" t="e">
            <v>#NAME?</v>
          </cell>
          <cell r="O93">
            <v>12702</v>
          </cell>
          <cell r="Q93" t="e">
            <v>#NAME?</v>
          </cell>
          <cell r="S93">
            <v>0</v>
          </cell>
        </row>
        <row r="94">
          <cell r="E94">
            <v>1</v>
          </cell>
          <cell r="F94" t="str">
            <v>¤ t«</v>
          </cell>
          <cell r="G94">
            <v>17</v>
          </cell>
          <cell r="H94">
            <v>3</v>
          </cell>
          <cell r="I94">
            <v>3</v>
          </cell>
          <cell r="J94">
            <v>1.3</v>
          </cell>
          <cell r="L94">
            <v>1.05</v>
          </cell>
          <cell r="M94" t="e">
            <v>#NAME?</v>
          </cell>
          <cell r="N94" t="e">
            <v>#NAME?</v>
          </cell>
          <cell r="O94">
            <v>12702</v>
          </cell>
          <cell r="Q94" t="e">
            <v>#NAME?</v>
          </cell>
          <cell r="S94">
            <v>0</v>
          </cell>
        </row>
        <row r="95">
          <cell r="B95" t="str">
            <v>pgbt</v>
          </cell>
          <cell r="C95" t="str">
            <v>Phô gia BT</v>
          </cell>
          <cell r="D95" t="str">
            <v>TÊn</v>
          </cell>
          <cell r="G95">
            <v>60</v>
          </cell>
          <cell r="Q95" t="e">
            <v>#NAME?</v>
          </cell>
          <cell r="R95">
            <v>9300000</v>
          </cell>
          <cell r="S95">
            <v>9300000</v>
          </cell>
        </row>
        <row r="96">
          <cell r="E96">
            <v>1</v>
          </cell>
          <cell r="F96" t="str">
            <v>¤ t«</v>
          </cell>
          <cell r="G96">
            <v>43</v>
          </cell>
          <cell r="H96">
            <v>5</v>
          </cell>
          <cell r="I96">
            <v>3</v>
          </cell>
          <cell r="J96">
            <v>1.3</v>
          </cell>
          <cell r="L96">
            <v>1.05</v>
          </cell>
          <cell r="M96" t="e">
            <v>#NAME?</v>
          </cell>
          <cell r="N96" t="e">
            <v>#NAME?</v>
          </cell>
          <cell r="O96">
            <v>12702</v>
          </cell>
          <cell r="Q96" t="e">
            <v>#NAME?</v>
          </cell>
          <cell r="S96">
            <v>0</v>
          </cell>
        </row>
        <row r="97">
          <cell r="E97">
            <v>1</v>
          </cell>
          <cell r="F97" t="str">
            <v>¤ t«</v>
          </cell>
          <cell r="G97">
            <v>17</v>
          </cell>
          <cell r="H97">
            <v>3</v>
          </cell>
          <cell r="I97">
            <v>3</v>
          </cell>
          <cell r="J97">
            <v>1.3</v>
          </cell>
          <cell r="L97">
            <v>1.05</v>
          </cell>
          <cell r="M97" t="e">
            <v>#NAME?</v>
          </cell>
          <cell r="N97" t="e">
            <v>#NAME?</v>
          </cell>
          <cell r="O97">
            <v>12702</v>
          </cell>
          <cell r="Q97" t="e">
            <v>#NAME?</v>
          </cell>
          <cell r="S97">
            <v>0</v>
          </cell>
        </row>
        <row r="98">
          <cell r="B98" t="str">
            <v>pghd</v>
          </cell>
          <cell r="C98" t="str">
            <v>Phô giac ho¸ dÎo</v>
          </cell>
          <cell r="D98" t="str">
            <v>TÊn</v>
          </cell>
          <cell r="G98">
            <v>60</v>
          </cell>
          <cell r="Q98" t="e">
            <v>#NAME?</v>
          </cell>
          <cell r="R98">
            <v>10100000</v>
          </cell>
          <cell r="S98">
            <v>10100000</v>
          </cell>
        </row>
        <row r="99">
          <cell r="E99">
            <v>1</v>
          </cell>
          <cell r="F99" t="str">
            <v>¤ t«</v>
          </cell>
          <cell r="G99">
            <v>43</v>
          </cell>
          <cell r="H99">
            <v>5</v>
          </cell>
          <cell r="I99">
            <v>3</v>
          </cell>
          <cell r="J99">
            <v>1.3</v>
          </cell>
          <cell r="L99">
            <v>1.05</v>
          </cell>
          <cell r="M99" t="e">
            <v>#NAME?</v>
          </cell>
          <cell r="N99" t="e">
            <v>#NAME?</v>
          </cell>
          <cell r="O99">
            <v>12702</v>
          </cell>
          <cell r="Q99" t="e">
            <v>#NAME?</v>
          </cell>
          <cell r="S99">
            <v>0</v>
          </cell>
        </row>
        <row r="100">
          <cell r="B100" t="str">
            <v>pgccn</v>
          </cell>
          <cell r="C100" t="str">
            <v>Phô gia chèng co ngãt</v>
          </cell>
          <cell r="D100" t="str">
            <v>TÊn</v>
          </cell>
          <cell r="E100">
            <v>1</v>
          </cell>
          <cell r="F100" t="str">
            <v>¤ t«</v>
          </cell>
          <cell r="G100">
            <v>17</v>
          </cell>
          <cell r="H100">
            <v>3</v>
          </cell>
          <cell r="I100">
            <v>3</v>
          </cell>
          <cell r="J100">
            <v>1.3</v>
          </cell>
          <cell r="L100">
            <v>1.05</v>
          </cell>
          <cell r="M100" t="e">
            <v>#NAME?</v>
          </cell>
          <cell r="N100" t="e">
            <v>#NAME?</v>
          </cell>
          <cell r="O100">
            <v>12702</v>
          </cell>
          <cell r="Q100" t="e">
            <v>#NAME?</v>
          </cell>
          <cell r="R100">
            <v>17208000</v>
          </cell>
          <cell r="S100">
            <v>17208000</v>
          </cell>
        </row>
        <row r="101">
          <cell r="B101" t="str">
            <v>m ct</v>
          </cell>
          <cell r="C101" t="str">
            <v>Mµng chèng thÊm + Phô gia dÝnh b¸m</v>
          </cell>
          <cell r="R101">
            <v>145000</v>
          </cell>
          <cell r="S101">
            <v>145000</v>
          </cell>
        </row>
        <row r="102">
          <cell r="B102" t="str">
            <v>l cs</v>
          </cell>
          <cell r="C102" t="str">
            <v>L­ìi c­a s¾t</v>
          </cell>
          <cell r="D102" t="str">
            <v>c¸i</v>
          </cell>
          <cell r="R102">
            <v>25000</v>
          </cell>
          <cell r="S102">
            <v>25000</v>
          </cell>
        </row>
        <row r="103">
          <cell r="B103" t="str">
            <v>b l</v>
          </cell>
          <cell r="C103" t="str">
            <v>Bul«ng</v>
          </cell>
          <cell r="D103" t="str">
            <v>c¸i</v>
          </cell>
          <cell r="R103">
            <v>4000</v>
          </cell>
          <cell r="S103">
            <v>4000</v>
          </cell>
        </row>
        <row r="104">
          <cell r="B104" t="str">
            <v>® c</v>
          </cell>
          <cell r="C104" t="str">
            <v>§¸ c¾t</v>
          </cell>
          <cell r="D104" t="str">
            <v>Viªn</v>
          </cell>
          <cell r="R104">
            <v>12000</v>
          </cell>
          <cell r="S104">
            <v>12000</v>
          </cell>
        </row>
        <row r="105">
          <cell r="B105" t="str">
            <v>¤ xy</v>
          </cell>
          <cell r="C105" t="str">
            <v>¤ xy</v>
          </cell>
          <cell r="D105" t="str">
            <v>chai</v>
          </cell>
          <cell r="R105">
            <v>45000</v>
          </cell>
          <cell r="S105">
            <v>45000</v>
          </cell>
        </row>
        <row r="106">
          <cell r="B106" t="str">
            <v>® ®</v>
          </cell>
          <cell r="C106" t="str">
            <v>§Êt ®Ìn</v>
          </cell>
          <cell r="D106" t="str">
            <v>kg</v>
          </cell>
          <cell r="R106">
            <v>6000</v>
          </cell>
          <cell r="S106">
            <v>6000</v>
          </cell>
        </row>
        <row r="107">
          <cell r="B107" t="str">
            <v>® ®Øa</v>
          </cell>
          <cell r="C107" t="str">
            <v>§inh ®Øa</v>
          </cell>
          <cell r="D107" t="str">
            <v>c¸i</v>
          </cell>
          <cell r="R107">
            <v>1000</v>
          </cell>
          <cell r="S107">
            <v>1000</v>
          </cell>
        </row>
        <row r="108">
          <cell r="B108" t="str">
            <v>® cr</v>
          </cell>
          <cell r="C108" t="str">
            <v>§inh Cr¨mp«ng</v>
          </cell>
          <cell r="D108" t="str">
            <v>c¸i</v>
          </cell>
          <cell r="R108">
            <v>2000</v>
          </cell>
          <cell r="S108">
            <v>2000</v>
          </cell>
        </row>
        <row r="109">
          <cell r="B109" t="str">
            <v>® ®­êng</v>
          </cell>
          <cell r="C109" t="str">
            <v>§inh ®­êng</v>
          </cell>
          <cell r="D109" t="str">
            <v>c¸i</v>
          </cell>
          <cell r="R109">
            <v>20000</v>
          </cell>
          <cell r="S109">
            <v>20000</v>
          </cell>
        </row>
        <row r="110">
          <cell r="B110" t="str">
            <v>d bc</v>
          </cell>
          <cell r="C110" t="str">
            <v>DÇu b«i tr¬n</v>
          </cell>
          <cell r="D110" t="str">
            <v>kg</v>
          </cell>
          <cell r="R110">
            <v>2500</v>
          </cell>
          <cell r="S110">
            <v>2500</v>
          </cell>
        </row>
        <row r="111">
          <cell r="B111" t="str">
            <v>« g</v>
          </cell>
          <cell r="C111" t="str">
            <v>èng gen</v>
          </cell>
          <cell r="D111" t="str">
            <v>m</v>
          </cell>
          <cell r="R111">
            <v>25000</v>
          </cell>
          <cell r="S111">
            <v>25000</v>
          </cell>
        </row>
        <row r="112">
          <cell r="B112" t="str">
            <v>« n</v>
          </cell>
          <cell r="C112" t="str">
            <v>èng nèi</v>
          </cell>
          <cell r="D112" t="str">
            <v>m</v>
          </cell>
          <cell r="R112">
            <v>25000</v>
          </cell>
          <cell r="S112">
            <v>25000</v>
          </cell>
        </row>
        <row r="113">
          <cell r="B113" t="str">
            <v>« t</v>
          </cell>
          <cell r="C113" t="str">
            <v>èng thÐp d=100</v>
          </cell>
          <cell r="D113" t="str">
            <v>m</v>
          </cell>
          <cell r="R113">
            <v>80000</v>
          </cell>
          <cell r="S113">
            <v>80000</v>
          </cell>
        </row>
        <row r="114">
          <cell r="B114" t="str">
            <v>l l</v>
          </cell>
          <cell r="C114" t="str">
            <v>LËp l¸ch</v>
          </cell>
          <cell r="D114" t="str">
            <v>bé</v>
          </cell>
          <cell r="R114">
            <v>100000</v>
          </cell>
          <cell r="S114">
            <v>100000</v>
          </cell>
        </row>
        <row r="115">
          <cell r="B115" t="str">
            <v>S¬n</v>
          </cell>
          <cell r="C115" t="str">
            <v>S¬n</v>
          </cell>
          <cell r="D115" t="str">
            <v>kg</v>
          </cell>
          <cell r="S115">
            <v>0</v>
          </cell>
        </row>
        <row r="116">
          <cell r="B116" t="str">
            <v>t ®</v>
          </cell>
          <cell r="C116" t="str">
            <v>T¨ng ®¬</v>
          </cell>
          <cell r="D116" t="str">
            <v>c¸i</v>
          </cell>
          <cell r="R116">
            <v>15400</v>
          </cell>
          <cell r="S116">
            <v>15400</v>
          </cell>
        </row>
        <row r="117">
          <cell r="B117" t="str">
            <v>tvg</v>
          </cell>
          <cell r="C117" t="str">
            <v>Tµ vÑt gç</v>
          </cell>
          <cell r="D117" t="str">
            <v>thanh</v>
          </cell>
          <cell r="R117">
            <v>138600</v>
          </cell>
          <cell r="S117">
            <v>138600</v>
          </cell>
        </row>
        <row r="118">
          <cell r="B118" t="str">
            <v>X¨ng</v>
          </cell>
          <cell r="C118" t="str">
            <v>X¨ng</v>
          </cell>
          <cell r="D118" t="str">
            <v>kg</v>
          </cell>
          <cell r="R118">
            <v>6000</v>
          </cell>
          <cell r="S118">
            <v>6000</v>
          </cell>
        </row>
        <row r="119">
          <cell r="B119" t="str">
            <v>dm</v>
          </cell>
          <cell r="C119" t="str">
            <v>DÇu mazut</v>
          </cell>
          <cell r="D119" t="str">
            <v>kg</v>
          </cell>
          <cell r="R119">
            <v>4600</v>
          </cell>
          <cell r="S119">
            <v>4600</v>
          </cell>
        </row>
        <row r="120">
          <cell r="B120" t="str">
            <v>« n+n</v>
          </cell>
          <cell r="C120" t="str">
            <v>èng gang+n¾p ®Ëy</v>
          </cell>
          <cell r="D120" t="str">
            <v>kg</v>
          </cell>
          <cell r="R120">
            <v>8000</v>
          </cell>
          <cell r="S120">
            <v>8000</v>
          </cell>
        </row>
        <row r="121">
          <cell r="B121" t="str">
            <v>t c</v>
          </cell>
          <cell r="C121" t="str">
            <v>Than c¸m</v>
          </cell>
          <cell r="D121" t="str">
            <v>kg</v>
          </cell>
          <cell r="R121">
            <v>800</v>
          </cell>
          <cell r="S121">
            <v>800</v>
          </cell>
        </row>
        <row r="122">
          <cell r="B122" t="str">
            <v>gtc</v>
          </cell>
          <cell r="C122" t="str">
            <v>G¹ch thñ c«ng 2 lç</v>
          </cell>
          <cell r="D122" t="str">
            <v>viªn</v>
          </cell>
          <cell r="R122">
            <v>500</v>
          </cell>
          <cell r="S122">
            <v>500</v>
          </cell>
        </row>
        <row r="123">
          <cell r="B123" t="str">
            <v>ms</v>
          </cell>
          <cell r="C123" t="str">
            <v>Mãc s¾t</v>
          </cell>
          <cell r="D123" t="str">
            <v>c¸i</v>
          </cell>
          <cell r="R123">
            <v>1500</v>
          </cell>
          <cell r="S123">
            <v>1500</v>
          </cell>
        </row>
        <row r="124">
          <cell r="B124" t="str">
            <v>PVC</v>
          </cell>
          <cell r="C124" t="str">
            <v>èng PVC</v>
          </cell>
          <cell r="D124" t="str">
            <v>m</v>
          </cell>
          <cell r="S124">
            <v>0</v>
          </cell>
        </row>
        <row r="125">
          <cell r="B125" t="str">
            <v>cñi</v>
          </cell>
          <cell r="C125" t="str">
            <v>cñi</v>
          </cell>
          <cell r="D125" t="str">
            <v>kg</v>
          </cell>
          <cell r="S125">
            <v>0</v>
          </cell>
        </row>
        <row r="128">
          <cell r="C128" t="str">
            <v>b¶ng l­¬nng a6</v>
          </cell>
        </row>
        <row r="130">
          <cell r="B130" t="str">
            <v>KH</v>
          </cell>
          <cell r="C130" t="str">
            <v>NC-BËc</v>
          </cell>
          <cell r="D130" t="str">
            <v>§V</v>
          </cell>
          <cell r="E130" t="str">
            <v>T.L­îng §V</v>
          </cell>
          <cell r="F130" t="str">
            <v>P.TiÖn V/C</v>
          </cell>
          <cell r="G130" t="str">
            <v>Cù Ly V/C T.TÕ (Km)</v>
          </cell>
          <cell r="H130" t="str">
            <v>CÊp §­êng</v>
          </cell>
          <cell r="I130" t="str">
            <v>CÊp Lo¹i VËt T­</v>
          </cell>
          <cell r="J130" t="str">
            <v>HÖ sè BH</v>
          </cell>
          <cell r="K130" t="str">
            <v>HÖ sè NHB</v>
          </cell>
          <cell r="L130" t="str">
            <v>HÖ sè VAT</v>
          </cell>
          <cell r="M130" t="str">
            <v>G.C­íc 89/CP</v>
          </cell>
          <cell r="N130" t="str">
            <v>Chi PhÝ V/C</v>
          </cell>
          <cell r="O130" t="str">
            <v>C.PhÝ bèc dì (§ång)</v>
          </cell>
          <cell r="P130" t="str">
            <v>Chi phÝ tù ®æ (§ång)</v>
          </cell>
          <cell r="Q130" t="str">
            <v>Tæng C.PhÝ V/C (§ång)</v>
          </cell>
          <cell r="R130" t="str">
            <v>Ngµy C«ng</v>
          </cell>
          <cell r="S130" t="str">
            <v>dg ¸p dông</v>
          </cell>
        </row>
        <row r="131">
          <cell r="B131" t="str">
            <v>2,5/7</v>
          </cell>
          <cell r="C131" t="str">
            <v>Nh©n c«ng 2,5/7</v>
          </cell>
          <cell r="D131" t="str">
            <v xml:space="preserve">C«ng </v>
          </cell>
          <cell r="G131">
            <v>0</v>
          </cell>
          <cell r="Q131">
            <v>0</v>
          </cell>
          <cell r="R131">
            <v>13215</v>
          </cell>
          <cell r="S131">
            <v>13215</v>
          </cell>
        </row>
        <row r="132">
          <cell r="B132" t="str">
            <v>2,7/7</v>
          </cell>
          <cell r="C132" t="str">
            <v>Nh©n c«ng 2,7/7</v>
          </cell>
          <cell r="D132" t="str">
            <v xml:space="preserve">C«ng </v>
          </cell>
          <cell r="R132">
            <v>13481</v>
          </cell>
          <cell r="S132">
            <v>13481</v>
          </cell>
        </row>
        <row r="133">
          <cell r="B133" t="str">
            <v>3,0/7</v>
          </cell>
          <cell r="C133" t="str">
            <v>Nh©n c«ng 3,0/7</v>
          </cell>
          <cell r="D133" t="str">
            <v xml:space="preserve">C«ng </v>
          </cell>
          <cell r="R133">
            <v>13878</v>
          </cell>
          <cell r="S133">
            <v>13878</v>
          </cell>
        </row>
        <row r="134">
          <cell r="B134" t="str">
            <v>3,2/7</v>
          </cell>
          <cell r="C134" t="str">
            <v>Nh©n c«ng 3,2/7</v>
          </cell>
          <cell r="D134" t="str">
            <v xml:space="preserve">C«ng </v>
          </cell>
          <cell r="R134">
            <v>14171</v>
          </cell>
          <cell r="S134">
            <v>14171</v>
          </cell>
        </row>
        <row r="135">
          <cell r="B135" t="str">
            <v>3,5/7</v>
          </cell>
          <cell r="C135" t="str">
            <v>Nh©n c«ng 3,5/7</v>
          </cell>
          <cell r="D135" t="str">
            <v xml:space="preserve">C«ng </v>
          </cell>
          <cell r="R135">
            <v>14611</v>
          </cell>
          <cell r="S135">
            <v>14611</v>
          </cell>
        </row>
        <row r="136">
          <cell r="B136" t="str">
            <v>3,7/7</v>
          </cell>
          <cell r="C136" t="str">
            <v>Nh©n c«ng 3,7/7</v>
          </cell>
          <cell r="D136" t="str">
            <v xml:space="preserve">C«ng </v>
          </cell>
          <cell r="R136">
            <v>14904</v>
          </cell>
          <cell r="S136">
            <v>14904</v>
          </cell>
        </row>
        <row r="137">
          <cell r="B137" t="str">
            <v>4,0/7</v>
          </cell>
          <cell r="C137" t="str">
            <v>Nh©n c«ng 4,0/7</v>
          </cell>
          <cell r="D137" t="str">
            <v xml:space="preserve">C«ng </v>
          </cell>
          <cell r="R137">
            <v>15344</v>
          </cell>
          <cell r="S137">
            <v>15344</v>
          </cell>
        </row>
        <row r="138">
          <cell r="B138" t="str">
            <v>4,5/7</v>
          </cell>
          <cell r="C138" t="str">
            <v>Nh©n c«ng 4,5/7</v>
          </cell>
          <cell r="D138" t="str">
            <v xml:space="preserve">C«ng </v>
          </cell>
          <cell r="R138">
            <v>16914</v>
          </cell>
          <cell r="S138">
            <v>16914</v>
          </cell>
        </row>
        <row r="139">
          <cell r="B139" t="str">
            <v>5,0/7</v>
          </cell>
          <cell r="C139" t="str">
            <v>Nh©n c«ng 5,0/7</v>
          </cell>
          <cell r="D139" t="str">
            <v xml:space="preserve">C«ng </v>
          </cell>
          <cell r="R139">
            <v>18484</v>
          </cell>
          <cell r="S139">
            <v>18484</v>
          </cell>
        </row>
        <row r="145">
          <cell r="B145" t="str">
            <v>KH</v>
          </cell>
          <cell r="C145" t="str">
            <v>M¸y thi c«ng</v>
          </cell>
          <cell r="D145" t="str">
            <v>§V</v>
          </cell>
          <cell r="E145" t="str">
            <v>T.L­îng §V</v>
          </cell>
          <cell r="F145" t="str">
            <v>P.TiÖn V/C</v>
          </cell>
          <cell r="G145" t="str">
            <v>Cù Ly V/C T.TÕ (Km)</v>
          </cell>
          <cell r="H145" t="str">
            <v>CÊp §­êng</v>
          </cell>
          <cell r="I145" t="str">
            <v>CÊp Lo¹i VËt T­</v>
          </cell>
          <cell r="J145" t="str">
            <v>HÖ sè BH</v>
          </cell>
          <cell r="K145" t="str">
            <v>HÖ sè NHB</v>
          </cell>
          <cell r="L145" t="str">
            <v>HÖ sè VAT</v>
          </cell>
          <cell r="M145" t="str">
            <v>G.C­íc 89/CP</v>
          </cell>
          <cell r="N145" t="str">
            <v>Chi PhÝ V/C</v>
          </cell>
          <cell r="O145" t="str">
            <v>C.PhÝ bèc dì (§ång)</v>
          </cell>
          <cell r="P145" t="str">
            <v>Chi phÝ tù ®æ (§ång)</v>
          </cell>
          <cell r="Q145" t="str">
            <v>Tæng C.PhÝ V/C (§ång)</v>
          </cell>
          <cell r="R145" t="str">
            <v>§¬n gi¸</v>
          </cell>
          <cell r="S145" t="str">
            <v>dg ¸p dông</v>
          </cell>
        </row>
        <row r="146">
          <cell r="B146" t="str">
            <v>«tn7</v>
          </cell>
          <cell r="C146" t="str">
            <v>¤t« t­íi nhùa 7T</v>
          </cell>
          <cell r="D146" t="str">
            <v>Ca</v>
          </cell>
          <cell r="R146">
            <v>745096</v>
          </cell>
          <cell r="S146">
            <v>745096</v>
          </cell>
        </row>
        <row r="147">
          <cell r="B147" t="str">
            <v>«tn5</v>
          </cell>
          <cell r="C147" t="str">
            <v>¤t« t­íi n­íc 5m3</v>
          </cell>
          <cell r="D147" t="str">
            <v>Ca</v>
          </cell>
          <cell r="R147">
            <v>343052</v>
          </cell>
          <cell r="S147">
            <v>343052</v>
          </cell>
        </row>
        <row r="148">
          <cell r="B148" t="str">
            <v>«10</v>
          </cell>
          <cell r="C148" t="str">
            <v>¤t« tù ®æ 10T</v>
          </cell>
          <cell r="D148" t="str">
            <v>Ca</v>
          </cell>
          <cell r="R148">
            <v>525740</v>
          </cell>
          <cell r="S148">
            <v>525740</v>
          </cell>
        </row>
        <row r="149">
          <cell r="B149" t="str">
            <v>«7</v>
          </cell>
          <cell r="C149" t="str">
            <v>¤t« tù ®æ 7T</v>
          </cell>
          <cell r="D149" t="str">
            <v>Ca</v>
          </cell>
          <cell r="R149">
            <v>444551</v>
          </cell>
          <cell r="S149">
            <v>444551</v>
          </cell>
        </row>
        <row r="150">
          <cell r="B150" t="str">
            <v>«6</v>
          </cell>
          <cell r="C150" t="str">
            <v>¤t« v/c BT 6m3</v>
          </cell>
          <cell r="D150" t="str">
            <v>Ca</v>
          </cell>
          <cell r="R150">
            <v>697345</v>
          </cell>
          <cell r="S150">
            <v>697345</v>
          </cell>
        </row>
        <row r="151">
          <cell r="B151" t="str">
            <v>®bl25</v>
          </cell>
          <cell r="C151" t="str">
            <v>§Çm b¸nh lèp 25T</v>
          </cell>
          <cell r="D151" t="str">
            <v>Ca</v>
          </cell>
          <cell r="R151">
            <v>505651</v>
          </cell>
          <cell r="S151">
            <v>505651</v>
          </cell>
        </row>
        <row r="152">
          <cell r="B152" t="str">
            <v>bv</v>
          </cell>
          <cell r="C152" t="str">
            <v>B¬m v÷a XM</v>
          </cell>
          <cell r="D152" t="str">
            <v>Ca</v>
          </cell>
          <cell r="R152">
            <v>112728</v>
          </cell>
          <cell r="S152">
            <v>112728</v>
          </cell>
        </row>
        <row r="153">
          <cell r="B153" t="str">
            <v>c10</v>
          </cell>
          <cell r="C153" t="str">
            <v>CÈu 10T</v>
          </cell>
          <cell r="D153" t="str">
            <v>Ca</v>
          </cell>
          <cell r="R153">
            <v>615511</v>
          </cell>
          <cell r="S153">
            <v>615511</v>
          </cell>
        </row>
        <row r="154">
          <cell r="B154" t="str">
            <v>c16</v>
          </cell>
          <cell r="C154" t="str">
            <v>CÈu 16T</v>
          </cell>
          <cell r="D154" t="str">
            <v>Ca</v>
          </cell>
          <cell r="R154">
            <v>823425</v>
          </cell>
          <cell r="S154">
            <v>823425</v>
          </cell>
        </row>
        <row r="155">
          <cell r="B155" t="str">
            <v>c25</v>
          </cell>
          <cell r="C155" t="str">
            <v>CÈu 25T</v>
          </cell>
          <cell r="D155" t="str">
            <v>Ca</v>
          </cell>
          <cell r="R155">
            <v>1148366</v>
          </cell>
          <cell r="S155">
            <v>1148366</v>
          </cell>
        </row>
        <row r="156">
          <cell r="B156" t="str">
            <v>c5</v>
          </cell>
          <cell r="C156" t="str">
            <v>CÈu 5T</v>
          </cell>
          <cell r="D156" t="str">
            <v>Ca</v>
          </cell>
          <cell r="R156">
            <v>292034</v>
          </cell>
          <cell r="S156">
            <v>292034</v>
          </cell>
        </row>
        <row r="157">
          <cell r="B157" t="str">
            <v>cx50</v>
          </cell>
          <cell r="C157" t="str">
            <v>CÈu xÝch 50T</v>
          </cell>
          <cell r="D157" t="str">
            <v>Ca</v>
          </cell>
          <cell r="R157">
            <v>1639226</v>
          </cell>
          <cell r="S157">
            <v>1639226</v>
          </cell>
        </row>
        <row r="158">
          <cell r="B158" t="str">
            <v>k250</v>
          </cell>
          <cell r="C158" t="str">
            <v>KÝch 250T</v>
          </cell>
          <cell r="D158" t="str">
            <v>Ca</v>
          </cell>
          <cell r="R158">
            <v>86813</v>
          </cell>
          <cell r="S158">
            <v>86813</v>
          </cell>
        </row>
        <row r="159">
          <cell r="B159" t="str">
            <v>k500</v>
          </cell>
          <cell r="C159" t="str">
            <v>KÝch 500T</v>
          </cell>
          <cell r="D159" t="str">
            <v>Ca</v>
          </cell>
          <cell r="R159">
            <v>102248</v>
          </cell>
          <cell r="S159">
            <v>102248</v>
          </cell>
        </row>
        <row r="160">
          <cell r="B160" t="str">
            <v>l10</v>
          </cell>
          <cell r="C160" t="str">
            <v>Lu 10T</v>
          </cell>
          <cell r="D160" t="str">
            <v>Ca</v>
          </cell>
          <cell r="R160">
            <v>288922</v>
          </cell>
          <cell r="S160">
            <v>288922</v>
          </cell>
        </row>
        <row r="161">
          <cell r="B161" t="str">
            <v>lbl16</v>
          </cell>
          <cell r="C161" t="str">
            <v>Lu b¸nh lèp 16T</v>
          </cell>
          <cell r="D161" t="str">
            <v>Ca</v>
          </cell>
          <cell r="R161">
            <v>432053</v>
          </cell>
          <cell r="S161">
            <v>432053</v>
          </cell>
        </row>
        <row r="162">
          <cell r="B162" t="str">
            <v>lbt16</v>
          </cell>
          <cell r="C162" t="str">
            <v>Lu b¸nh thÐp 16T</v>
          </cell>
          <cell r="D162" t="str">
            <v>Ca</v>
          </cell>
          <cell r="R162">
            <v>414375</v>
          </cell>
          <cell r="S162">
            <v>414375</v>
          </cell>
        </row>
        <row r="163">
          <cell r="B163" t="str">
            <v>lr25</v>
          </cell>
          <cell r="C163" t="str">
            <v>Lu rung 25T</v>
          </cell>
          <cell r="D163" t="str">
            <v>Ca</v>
          </cell>
          <cell r="R163">
            <v>928648</v>
          </cell>
          <cell r="S163">
            <v>928648</v>
          </cell>
        </row>
        <row r="164">
          <cell r="B164" t="str">
            <v>m®&lt;0,8</v>
          </cell>
          <cell r="C164" t="str">
            <v>M¸y ®µo &lt;=0,8m3</v>
          </cell>
          <cell r="D164" t="str">
            <v>Ca</v>
          </cell>
          <cell r="R164">
            <v>705849</v>
          </cell>
          <cell r="S164">
            <v>705849</v>
          </cell>
        </row>
        <row r="165">
          <cell r="B165" t="str">
            <v>®25</v>
          </cell>
          <cell r="C165" t="str">
            <v>M¸y ®Çm 25T</v>
          </cell>
          <cell r="D165" t="str">
            <v>Ca</v>
          </cell>
          <cell r="R165">
            <v>505651</v>
          </cell>
          <cell r="S165">
            <v>505651</v>
          </cell>
        </row>
        <row r="166">
          <cell r="B166" t="str">
            <v>®9</v>
          </cell>
          <cell r="C166" t="str">
            <v>M¸y ®Çm 9T</v>
          </cell>
          <cell r="D166" t="str">
            <v>Ca</v>
          </cell>
          <cell r="R166">
            <v>443844</v>
          </cell>
          <cell r="S166">
            <v>443844</v>
          </cell>
        </row>
        <row r="167">
          <cell r="B167" t="str">
            <v>®b1</v>
          </cell>
          <cell r="C167" t="str">
            <v>M¸y ®Çm bµn 1KW</v>
          </cell>
          <cell r="D167" t="str">
            <v>Ca</v>
          </cell>
          <cell r="R167">
            <v>32525</v>
          </cell>
          <cell r="S167">
            <v>32525</v>
          </cell>
        </row>
        <row r="168">
          <cell r="B168" t="str">
            <v>® d1,5</v>
          </cell>
          <cell r="C168" t="str">
            <v>M¸y ®Çm dïi 1,5KW</v>
          </cell>
          <cell r="D168" t="str">
            <v>Ca</v>
          </cell>
          <cell r="R168">
            <v>37456</v>
          </cell>
          <cell r="S168">
            <v>37456</v>
          </cell>
        </row>
        <row r="169">
          <cell r="B169" t="str">
            <v>bn20</v>
          </cell>
          <cell r="C169" t="str">
            <v>M¸y b¬m n­íc 20KW</v>
          </cell>
          <cell r="D169" t="str">
            <v>Ca</v>
          </cell>
          <cell r="R169">
            <v>107630</v>
          </cell>
          <cell r="S169">
            <v>107630</v>
          </cell>
        </row>
        <row r="170">
          <cell r="B170" t="str">
            <v>bn75</v>
          </cell>
          <cell r="C170" t="str">
            <v>M¸y b¬m n­íc 75CV</v>
          </cell>
          <cell r="D170" t="str">
            <v>Ca</v>
          </cell>
          <cell r="R170">
            <v>466499</v>
          </cell>
          <cell r="S170">
            <v>466499</v>
          </cell>
        </row>
        <row r="171">
          <cell r="B171" t="str">
            <v>cc</v>
          </cell>
          <cell r="C171" t="str">
            <v>M¸y c¾t</v>
          </cell>
          <cell r="D171" t="str">
            <v>Ca</v>
          </cell>
          <cell r="R171">
            <v>39789</v>
          </cell>
          <cell r="S171">
            <v>39789</v>
          </cell>
        </row>
        <row r="172">
          <cell r="B172" t="str">
            <v>c«5</v>
          </cell>
          <cell r="C172" t="str">
            <v>M¸y c¾t èng 5KW</v>
          </cell>
          <cell r="D172" t="str">
            <v>Ca</v>
          </cell>
          <cell r="R172">
            <v>46496</v>
          </cell>
          <cell r="S172">
            <v>46496</v>
          </cell>
        </row>
        <row r="173">
          <cell r="B173" t="str">
            <v>ct</v>
          </cell>
          <cell r="C173" t="str">
            <v>M¸y c¾t thÐp</v>
          </cell>
          <cell r="D173" t="str">
            <v>Ca</v>
          </cell>
          <cell r="R173">
            <v>164322</v>
          </cell>
          <cell r="S173">
            <v>164322</v>
          </cell>
        </row>
        <row r="174">
          <cell r="B174" t="str">
            <v>cuct</v>
          </cell>
          <cell r="C174" t="str">
            <v>M¸y c¾t uèn cèt thÐp</v>
          </cell>
          <cell r="D174" t="str">
            <v>Ca</v>
          </cell>
          <cell r="R174">
            <v>39789</v>
          </cell>
          <cell r="S174">
            <v>39789</v>
          </cell>
        </row>
        <row r="175">
          <cell r="B175" t="str">
            <v>c «</v>
          </cell>
          <cell r="C175" t="str">
            <v>M¸y cuèn èng</v>
          </cell>
          <cell r="D175" t="str">
            <v>Ca</v>
          </cell>
          <cell r="R175">
            <v>43589</v>
          </cell>
          <cell r="S175">
            <v>43589</v>
          </cell>
        </row>
        <row r="176">
          <cell r="B176" t="str">
            <v>h23</v>
          </cell>
          <cell r="C176" t="str">
            <v>M¸y hµn 23KW</v>
          </cell>
          <cell r="D176" t="str">
            <v>Ca</v>
          </cell>
          <cell r="R176">
            <v>77338</v>
          </cell>
          <cell r="S176">
            <v>77338</v>
          </cell>
        </row>
        <row r="177">
          <cell r="B177" t="str">
            <v>kbt</v>
          </cell>
          <cell r="C177" t="str">
            <v>M¸y khoan BT</v>
          </cell>
          <cell r="D177" t="str">
            <v>Ca</v>
          </cell>
          <cell r="R177">
            <v>27758</v>
          </cell>
          <cell r="S177">
            <v>27758</v>
          </cell>
        </row>
        <row r="178">
          <cell r="B178" t="str">
            <v>ks4,5</v>
          </cell>
          <cell r="C178" t="str">
            <v>M¸y khoan s¾t</v>
          </cell>
          <cell r="D178" t="str">
            <v>Ca</v>
          </cell>
          <cell r="R178">
            <v>72334</v>
          </cell>
          <cell r="S178">
            <v>72334</v>
          </cell>
        </row>
        <row r="179">
          <cell r="B179" t="str">
            <v>l8,5</v>
          </cell>
          <cell r="C179" t="str">
            <v>M¸y lu 8.5T</v>
          </cell>
          <cell r="D179" t="str">
            <v>Ca</v>
          </cell>
          <cell r="R179">
            <v>252823</v>
          </cell>
          <cell r="S179">
            <v>252823</v>
          </cell>
        </row>
        <row r="180">
          <cell r="B180" t="str">
            <v>lc15</v>
          </cell>
          <cell r="C180" t="str">
            <v>M¸y luån c¸p 15KW</v>
          </cell>
          <cell r="D180" t="str">
            <v>Ca</v>
          </cell>
          <cell r="R180">
            <v>211837</v>
          </cell>
          <cell r="S180">
            <v>211837</v>
          </cell>
        </row>
        <row r="181">
          <cell r="B181" t="str">
            <v>nk10</v>
          </cell>
          <cell r="C181" t="str">
            <v>M¸y nÐn khÝ 10m3/ph</v>
          </cell>
          <cell r="D181" t="str">
            <v>Ca</v>
          </cell>
          <cell r="R181">
            <v>387267</v>
          </cell>
          <cell r="S181">
            <v>387267</v>
          </cell>
        </row>
        <row r="182">
          <cell r="B182" t="str">
            <v>nk6</v>
          </cell>
          <cell r="C182" t="str">
            <v>M¸y nÐn khÝ 6m3/ph</v>
          </cell>
          <cell r="D182" t="str">
            <v>Ca</v>
          </cell>
          <cell r="R182">
            <v>315177</v>
          </cell>
          <cell r="S182">
            <v>315177</v>
          </cell>
        </row>
        <row r="183">
          <cell r="B183" t="str">
            <v>bc</v>
          </cell>
          <cell r="C183" t="str">
            <v>Bóa C¨n 1,5m3/ph</v>
          </cell>
          <cell r="D183" t="str">
            <v>ca</v>
          </cell>
          <cell r="R183">
            <v>24741</v>
          </cell>
          <cell r="S183">
            <v>24741</v>
          </cell>
        </row>
        <row r="184">
          <cell r="B184" t="str">
            <v>u110</v>
          </cell>
          <cell r="C184" t="str">
            <v>M¸y ñi 110cv</v>
          </cell>
          <cell r="D184" t="str">
            <v>Ca</v>
          </cell>
          <cell r="R184">
            <v>669348</v>
          </cell>
          <cell r="S184">
            <v>669348</v>
          </cell>
        </row>
        <row r="185">
          <cell r="B185" t="str">
            <v>r20</v>
          </cell>
          <cell r="C185" t="str">
            <v>M¸y r¶i 20T/h</v>
          </cell>
          <cell r="D185" t="str">
            <v>Ca</v>
          </cell>
          <cell r="R185">
            <v>643252</v>
          </cell>
          <cell r="S185">
            <v>643252</v>
          </cell>
        </row>
        <row r="186">
          <cell r="B186" t="str">
            <v>r50-60</v>
          </cell>
          <cell r="C186" t="str">
            <v>M¸y r¶i 50-60m3/h</v>
          </cell>
          <cell r="D186" t="str">
            <v>Ca</v>
          </cell>
          <cell r="R186">
            <v>1177680</v>
          </cell>
          <cell r="S186">
            <v>1177680</v>
          </cell>
        </row>
        <row r="187">
          <cell r="B187" t="str">
            <v>s110</v>
          </cell>
          <cell r="C187" t="str">
            <v>M¸y san 110cv</v>
          </cell>
          <cell r="D187" t="str">
            <v>Ca</v>
          </cell>
          <cell r="R187">
            <v>584271</v>
          </cell>
          <cell r="S187">
            <v>584271</v>
          </cell>
        </row>
        <row r="188">
          <cell r="B188" t="str">
            <v>t250</v>
          </cell>
          <cell r="C188" t="str">
            <v>M¸y trén 250l</v>
          </cell>
          <cell r="D188" t="str">
            <v>Ca</v>
          </cell>
          <cell r="R188">
            <v>96272</v>
          </cell>
          <cell r="S188">
            <v>96272</v>
          </cell>
        </row>
        <row r="189">
          <cell r="B189" t="str">
            <v>t80</v>
          </cell>
          <cell r="C189" t="str">
            <v>M¸y trén v÷a 80l</v>
          </cell>
          <cell r="D189" t="str">
            <v>Ca</v>
          </cell>
          <cell r="R189">
            <v>45294</v>
          </cell>
          <cell r="S189">
            <v>45294</v>
          </cell>
        </row>
        <row r="190">
          <cell r="B190" t="str">
            <v>vt0,8</v>
          </cell>
          <cell r="C190" t="str">
            <v>M¸y vËn th¨ng 0,8T</v>
          </cell>
          <cell r="D190" t="str">
            <v>Ca</v>
          </cell>
          <cell r="R190">
            <v>54495</v>
          </cell>
          <cell r="S190">
            <v>54495</v>
          </cell>
        </row>
        <row r="191">
          <cell r="B191" t="str">
            <v>x0,6</v>
          </cell>
          <cell r="C191" t="str">
            <v>M¸y xóc 0,6m3</v>
          </cell>
          <cell r="D191" t="str">
            <v>Ca</v>
          </cell>
          <cell r="R191">
            <v>469958</v>
          </cell>
          <cell r="S191">
            <v>469958</v>
          </cell>
        </row>
        <row r="192">
          <cell r="B192" t="str">
            <v>x1,25</v>
          </cell>
          <cell r="C192" t="str">
            <v>M¸y xóc 1,25m3</v>
          </cell>
          <cell r="D192" t="str">
            <v>Ca</v>
          </cell>
          <cell r="R192">
            <v>1238930</v>
          </cell>
          <cell r="S192">
            <v>1238930</v>
          </cell>
        </row>
        <row r="193">
          <cell r="B193" t="str">
            <v>plx3</v>
          </cell>
          <cell r="C193" t="str">
            <v>Pal¨ng xÝch 3T</v>
          </cell>
          <cell r="D193" t="str">
            <v>Ca</v>
          </cell>
          <cell r="R193">
            <v>100000</v>
          </cell>
          <cell r="S193">
            <v>100000</v>
          </cell>
        </row>
        <row r="194">
          <cell r="B194" t="str">
            <v>sl200</v>
          </cell>
          <cell r="C194" t="str">
            <v>Sµ lan 200T</v>
          </cell>
          <cell r="D194" t="str">
            <v>Ca</v>
          </cell>
          <cell r="R194">
            <v>325023</v>
          </cell>
          <cell r="S194">
            <v>325023</v>
          </cell>
        </row>
        <row r="195">
          <cell r="B195" t="str">
            <v>sl400</v>
          </cell>
          <cell r="C195" t="str">
            <v>Sµ lan 400T</v>
          </cell>
          <cell r="D195" t="str">
            <v>Ca</v>
          </cell>
          <cell r="R195">
            <v>670875</v>
          </cell>
          <cell r="S195">
            <v>670875</v>
          </cell>
        </row>
        <row r="196">
          <cell r="B196" t="str">
            <v>cn75</v>
          </cell>
          <cell r="C196" t="str">
            <v>Ca n« 75cv</v>
          </cell>
          <cell r="D196" t="str">
            <v>Ca</v>
          </cell>
          <cell r="R196">
            <v>294932</v>
          </cell>
          <cell r="S196">
            <v>294932</v>
          </cell>
        </row>
        <row r="197">
          <cell r="B197" t="str">
            <v>tk150</v>
          </cell>
          <cell r="C197" t="str">
            <v>Tµu kÐo 150cv</v>
          </cell>
          <cell r="D197" t="str">
            <v>Ca</v>
          </cell>
          <cell r="R197">
            <v>775474</v>
          </cell>
          <cell r="S197">
            <v>775474</v>
          </cell>
        </row>
        <row r="198">
          <cell r="B198" t="str">
            <v>t®5</v>
          </cell>
          <cell r="C198" t="str">
            <v>Têi ®iÖn 5T</v>
          </cell>
          <cell r="D198" t="str">
            <v>Ca</v>
          </cell>
          <cell r="R198">
            <v>70440</v>
          </cell>
          <cell r="S198">
            <v>70440</v>
          </cell>
        </row>
        <row r="199">
          <cell r="B199" t="str">
            <v>tt20</v>
          </cell>
          <cell r="C199" t="str">
            <v>Tr¹m trén BT 20-25m3/h</v>
          </cell>
          <cell r="D199" t="str">
            <v>Ca</v>
          </cell>
          <cell r="R199">
            <v>923770</v>
          </cell>
          <cell r="S199">
            <v>923770</v>
          </cell>
        </row>
        <row r="200">
          <cell r="B200" t="str">
            <v>tt50</v>
          </cell>
          <cell r="C200" t="str">
            <v>Tr¹m trén BT 30T/h</v>
          </cell>
          <cell r="D200" t="str">
            <v>Ca</v>
          </cell>
          <cell r="R200">
            <v>1150124</v>
          </cell>
          <cell r="S200">
            <v>1150124</v>
          </cell>
        </row>
        <row r="201">
          <cell r="B201" t="str">
            <v>bbt50</v>
          </cell>
          <cell r="C201" t="str">
            <v>M¸y b¬m BT 50m3/h</v>
          </cell>
          <cell r="D201" t="str">
            <v>Ca</v>
          </cell>
          <cell r="R201">
            <v>1433318</v>
          </cell>
          <cell r="S201">
            <v>1433318</v>
          </cell>
        </row>
        <row r="202">
          <cell r="B202" t="str">
            <v>bom</v>
          </cell>
          <cell r="C202" t="str">
            <v>Xe VC BT</v>
          </cell>
          <cell r="D202" t="str">
            <v>Ca</v>
          </cell>
          <cell r="R202">
            <v>697345</v>
          </cell>
          <cell r="S202">
            <v>697345</v>
          </cell>
        </row>
        <row r="203">
          <cell r="B203" t="str">
            <v>®k+m</v>
          </cell>
          <cell r="C203" t="str">
            <v>Xe ®Çu kÐo vµ moãc</v>
          </cell>
          <cell r="D203" t="str">
            <v>Ca</v>
          </cell>
          <cell r="R203">
            <v>582634</v>
          </cell>
          <cell r="S203">
            <v>582634</v>
          </cell>
        </row>
        <row r="204">
          <cell r="B204" t="str">
            <v>xld</v>
          </cell>
          <cell r="C204" t="str">
            <v>Xe lao dÇm</v>
          </cell>
          <cell r="D204" t="str">
            <v>Ca</v>
          </cell>
          <cell r="R204">
            <v>2382049</v>
          </cell>
          <cell r="S204">
            <v>2382049</v>
          </cell>
        </row>
        <row r="205">
          <cell r="B205" t="str">
            <v>®c1,2</v>
          </cell>
          <cell r="C205" t="str">
            <v>Bóa ®ãng cäc 1,2T</v>
          </cell>
          <cell r="R205">
            <v>583634</v>
          </cell>
          <cell r="S205">
            <v>583634</v>
          </cell>
        </row>
        <row r="206">
          <cell r="B206" t="str">
            <v>®c1,8</v>
          </cell>
          <cell r="C206" t="str">
            <v>Bóa ®ãng cäc 1,8T</v>
          </cell>
          <cell r="R206">
            <v>764856</v>
          </cell>
          <cell r="S206">
            <v>764856</v>
          </cell>
        </row>
        <row r="207">
          <cell r="B207" t="str">
            <v>®c3,5</v>
          </cell>
          <cell r="C207" t="str">
            <v>Bóa ®ãng cäc 3,5T</v>
          </cell>
          <cell r="R207">
            <v>1105277</v>
          </cell>
          <cell r="S207">
            <v>1105277</v>
          </cell>
        </row>
        <row r="208">
          <cell r="B208" t="str">
            <v>mk4,5</v>
          </cell>
          <cell r="C208" t="str">
            <v xml:space="preserve">M¸y khoan 4,5kw </v>
          </cell>
          <cell r="R208">
            <v>72334</v>
          </cell>
          <cell r="S208">
            <v>72334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gvl"/>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MTL$-INTER"/>
      <sheetName val="PHAN DS 22 KV"/>
      <sheetName val="Gioi thieu"/>
      <sheetName val="DG 11"/>
      <sheetName val="Tien luong"/>
      <sheetName val="Kinh phi "/>
      <sheetName val="Phan tich"/>
      <sheetName val="VC"/>
      <sheetName val="XL4Poppy"/>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Congty"/>
      <sheetName val="VPPN"/>
      <sheetName val="XN74"/>
      <sheetName val="XN54"/>
      <sheetName val="XN33"/>
      <sheetName val="NK96"/>
      <sheetName val="Đoàn Vay Tiền"/>
      <sheetName val="Nợ Đoàn"/>
      <sheetName val="tra-vat-lieu"/>
      <sheetName val="BANGTRA"/>
      <sheetName val="QMCT"/>
      <sheetName val="Chart1"/>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Ðoàn Vay Ti?n"/>
      <sheetName val="N? Ðoàn"/>
      <sheetName val="thdt"/>
      <sheetName val="th"/>
      <sheetName val="ptvl0-1"/>
      <sheetName val="0-1"/>
      <sheetName val="ptvl4-5"/>
      <sheetName val="4-5"/>
      <sheetName val="ptvl3-4"/>
      <sheetName val="3-4"/>
      <sheetName val="ptvl2-3"/>
      <sheetName val="2-3"/>
      <sheetName val="vlcong"/>
      <sheetName val="ptvl1-2"/>
      <sheetName val="1-2"/>
      <sheetName val="Input"/>
      <sheetName val="gia vat_x0000_lieu"/>
      <sheetName val="dtk490_x000a_491(PAI_x0009_"/>
      <sheetName val="Qheet1"/>
      <sheetName val="CN kho doi"/>
      <sheetName val="CTHTchua TTn?ib?"/>
      <sheetName val="CN2004 N?p TCT"/>
      <sheetName val="dtk490_x000d_491(PAI "/>
      <sheetName val="dtk490_x000a_491(PAI "/>
      <sheetName val="dudoan"/>
      <sheetName val="cong"/>
      <sheetName val="Ðoàn Vay Ti_n"/>
      <sheetName val="N_ Ðoàn"/>
      <sheetName val="gia vat"/>
      <sheetName val="CTHTchua TTn_ib_"/>
      <sheetName val="CN2004 N_p TCT"/>
      <sheetName val="Gia vat tu"/>
      <sheetName val="CD2000"/>
      <sheetName val="dtk490_491(PAI_x0009_"/>
      <sheetName val="Tinh truoc VAT"/>
      <sheetName val="CP khaosat(Congtinh)"/>
      <sheetName val="CP khaosat(tuyettinh)"/>
      <sheetName val="Bia"/>
      <sheetName val="Tai trong"/>
      <sheetName val="Pile-Br-Capacity"/>
      <sheetName val="BanTinh"/>
      <sheetName val="dtk490_491(PAI "/>
      <sheetName val="CDPS"/>
      <sheetName val="T2"/>
      <sheetName val="T3"/>
      <sheetName val="T4"/>
      <sheetName val="T5"/>
      <sheetName val="THop"/>
      <sheetName val="THKD"/>
      <sheetName val="20000000"/>
      <sheetName val="30000000"/>
      <sheetName val="40000000"/>
      <sheetName val="gia vat?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TONG HOP VL-NC"/>
      <sheetName val="dtoan -#tiet"/>
      <sheetName val="$t-kphi-iso-tong"/>
      <sheetName val="BOQ-1"/>
      <sheetName val="Sum"/>
      <sheetName val="dap_(2)"/>
      <sheetName val="dtoan_-ctiet"/>
      <sheetName val="dtxl"/>
      <sheetName val="Names"/>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Dskh diem le-F5 vnm"/>
      <sheetName val="DSKH DIEM LE NPP"/>
      <sheetName val="tra-vat-lieu"/>
      <sheetName val="TAM QUANG"/>
      <sheetName val="T1-2006"/>
      <sheetName val="T2-06"/>
      <sheetName val="T3-06"/>
      <sheetName val="T4,06"/>
      <sheetName val="T5-2006"/>
      <sheetName val="T6-2006"/>
      <sheetName val="T7-2006"/>
      <sheetName val="CTCLCH~1"/>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TONG KE DZ 0.4 KV"/>
      <sheetName val="SPL4"/>
      <sheetName val="DSKH DIEM²_x0000__x0000_NPP"/>
      <sheetName val="Sheat1"/>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ptdg-duong"/>
      <sheetName val="Tinh toan"/>
      <sheetName val="So lieu"/>
      <sheetName val="C,ÐHI"/>
      <sheetName val="RÁNH SDOC"/>
      <sheetName val="GiaVL"/>
      <sheetName val="PTVT (MAU)"/>
      <sheetName val="Bang 2B"/>
      <sheetName val="Gia vat tu"/>
      <sheetName val="tuong"/>
      <sheetName val="SLN"/>
      <sheetName val="TINHDAODAP"/>
      <sheetName val="TIENLUONG"/>
      <sheetName val="KL"/>
      <sheetName val="She%t3"/>
      <sheetName val="DSKH DIEM_x0006__x0000__x0000_lapr"/>
      <sheetName val="SOLIEU"/>
      <sheetName val="BO"/>
      <sheetName val="DSKH DIEM²"/>
      <sheetName val="Tru So Lam Viec"/>
      <sheetName val="Load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 val="ComA-A"/>
      <sheetName val="Ge"/>
      <sheetName val="B-B"/>
      <sheetName val="ComB-B"/>
      <sheetName val="Cons"/>
      <sheetName val="Pilecap"/>
      <sheetName val="Pier column"/>
      <sheetName val="Stress bar"/>
      <sheetName val="Check"/>
      <sheetName val="XL4Poppy"/>
      <sheetName val="A_A"/>
      <sheetName val="ComA_A"/>
      <sheetName val="So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Gia vat tu"/>
      <sheetName val="DO AM DT"/>
      <sheetName val="tuong"/>
      <sheetName val="ESTI."/>
      <sheetName val="DI-ESTI"/>
      <sheetName val="tra-vat-lieu"/>
      <sheetName val="DG "/>
      <sheetName val="Sheet1"/>
      <sheetName val="Tro giup"/>
      <sheetName val="20000000"/>
      <sheetName val="XL4Test5"/>
      <sheetName val="XL4Test5 (2)"/>
      <sheetName val="XL4Test5 (3)"/>
      <sheetName val="XL4Test5 (4)"/>
      <sheetName val="XL4Test5 (5)"/>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dtct cong"/>
      <sheetName val="ctTBA"/>
      <sheetName val="Du_lieu"/>
      <sheetName val="B2_3"/>
      <sheetName val="CL_XD"/>
      <sheetName val="CHO_TC"/>
      <sheetName val="Tinh_(m2)"/>
      <sheetName val="DO_AM_DT"/>
      <sheetName val="DG_"/>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 Toan"/>
      <sheetName val="Name"/>
      <sheetName val="Thuc thanh"/>
      <sheetName val="THOP XL"/>
      <sheetName val="ML"/>
      <sheetName val="TT"/>
      <sheetName val="TD"/>
      <sheetName val="DV"/>
      <sheetName val="BMC"/>
      <sheetName val="DN"/>
      <sheetName val="DUL"/>
      <sheetName val="DTHH"/>
      <sheetName val="Dam chu"/>
      <sheetName val="Bia"/>
      <sheetName val="Sheet2"/>
      <sheetName val="BGVL"/>
      <sheetName val="NC&amp;M"/>
      <sheetName val="DG Nen"/>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_x0000__x0000__x0000__x0000__x0000__x0000__x0000__x0000_"/>
      <sheetName val="tra-vat-lgeu"/>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THOP_XL"/>
      <sheetName val="DG_Nen"/>
      <sheetName val="BC_nhanh"/>
      <sheetName val="BC_TCTy"/>
      <sheetName val="BC_GD_"/>
      <sheetName val="BC_ngay"/>
      <sheetName val="SL_va_do_am"/>
      <sheetName val="Da_voi"/>
      <sheetName val="Da_set"/>
      <sheetName val="Lo_nung"/>
      <sheetName val="Nghien_lieu"/>
      <sheetName val="Nghien_xi"/>
      <sheetName val="Nghien_than"/>
      <sheetName val="BC_P_KH"/>
      <sheetName val="Du_Toan"/>
      <sheetName val="Thuc_thanh"/>
      <sheetName val="Dam_chu"/>
      <sheetName val="PTVTT_rao"/>
      <sheetName val="DTOANT_rao"/>
      <sheetName val="T_HOP_"/>
      <sheetName val="DTOANP_HOC"/>
      <sheetName val="TLUONG_pNHA_O"/>
      <sheetName val="TLUONGT_rao"/>
      <sheetName val="CL_VTU"/>
      <sheetName val="TTHEP_WC"/>
      <sheetName val="THEP_TRao"/>
      <sheetName val="THEP_PHONG_HOC"/>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heet3"/>
      <sheetName val="________"/>
      <sheetName val="Sum"/>
      <sheetName val="TTTram"/>
      <sheetName val="Tinh _x0008_m2)"/>
      <sheetName val="KKKKKKKK (2)"/>
      <sheetName val="KKKKKKKK (3)"/>
      <sheetName val="KKKKKKKK (4)"/>
      <sheetName val="KKKKKKKK (5)"/>
      <sheetName val="Gia"/>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 val="gTSX (TT)"/>
      <sheetName val="GTSX (so sanh)"/>
      <sheetName val="gia tri t¨n them (TT)"/>
      <sheetName val="gia tri t¨ng the (TT)"/>
      <sheetName val="gia tri tang them (SS)"/>
      <sheetName val="Chart6"/>
      <sheetName val="CC GDP 2000"/>
      <sheetName val="CC GDP 2001"/>
      <sheetName val="CC GDP 2003"/>
      <sheetName val="CCGDP 2003"/>
      <sheetName val="Chart11"/>
      <sheetName val="Chart1"/>
      <sheetName val="so lieu"/>
      <sheetName val="Sheet2"/>
      <sheetName val="Sheet3"/>
      <sheetName val="XL4Poppy"/>
      <sheetName val="B1"/>
      <sheetName val="B2"/>
      <sheetName val="B3"/>
      <sheetName val="B4"/>
      <sheetName val="B5"/>
      <sheetName val="Sheet6"/>
      <sheetName val="Sheet1"/>
      <sheetName val="00000000"/>
      <sheetName val="XL4Test5"/>
      <sheetName val="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VY (2)"/>
      <sheetName val="VY"/>
      <sheetName val="XL4Poppy"/>
      <sheetName val="35KV"/>
      <sheetName val="T.Tinh"/>
      <sheetName val="TBA "/>
      <sheetName val="TT_0,4KV"/>
      <sheetName val="DT_0,4KV"/>
      <sheetName val="CP_Xaylap"/>
      <sheetName val="CP_Thietbi"/>
      <sheetName val="CP_Khac"/>
      <sheetName val="Tong_DT"/>
      <sheetName val="TTVanChuyen"/>
      <sheetName val="Phuluc"/>
      <sheetName val="Sheet3"/>
      <sheetName val="Sheet4"/>
      <sheetName val="Sheet5"/>
      <sheetName val="Sheet2"/>
      <sheetName val="khoa"/>
      <sheetName val="canh"/>
      <sheetName val="Bang Don gia II"/>
      <sheetName val="canh (2)"/>
      <sheetName val="Sheet1"/>
      <sheetName val="lienbao1"/>
      <sheetName val="bangrap"/>
      <sheetName val="Lie Bao2"/>
      <sheetName val="lien bao"/>
      <sheetName val="duong BR"/>
      <sheetName val="nhakhoBR"/>
      <sheetName val="trung 5"/>
      <sheetName val="QLoi"/>
      <sheetName val="PTHT"/>
      <sheetName val="Yenlac"/>
      <sheetName val="telo"/>
      <sheetName val="QTchi boTC"/>
      <sheetName val="QTCHD2002"/>
      <sheetName val="Sheet6"/>
      <sheetName val="can doi2002"/>
      <sheetName val="Chart3"/>
      <sheetName val="Chart2"/>
      <sheetName val="Chart1"/>
      <sheetName val="00000000"/>
      <sheetName val="10000000"/>
      <sheetName val="l14"/>
      <sheetName val="l11"/>
      <sheetName val="Sheet7"/>
      <sheetName val="t4"/>
      <sheetName val="l13"/>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s>
    <sheetDataSet>
      <sheetData sheetId="0" refreshError="1">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dtct cong"/>
      <sheetName val="gvl"/>
      <sheetName val="Gia_NC"/>
      <sheetName val="COAT&amp;WRAP-QIOT-#3"/>
      <sheetName val="PNT-QUOT-#3"/>
      <sheetName val="tra-vat-lieu"/>
      <sheetName val="Gia_GC_Satthep"/>
      <sheetName val="gia vt,nc,may"/>
      <sheetName val="TTTram"/>
      <sheetName val="Tổng kê"/>
      <sheetName val="VAT &amp; CIT COMIN"/>
      <sheetName val="VN 9"/>
      <sheetName val="VN 8"/>
      <sheetName val="VN 6"/>
      <sheetName val="VN 3"/>
      <sheetName val="VN 1"/>
      <sheetName val="lot 10.1"/>
      <sheetName val="lot 10.2"/>
      <sheetName val="lot 11.1"/>
      <sheetName val="lot 11.2"/>
      <sheetName val="lot 12.1"/>
      <sheetName val="lot 12.2"/>
      <sheetName val="TH_TB"/>
      <sheetName val="bia_"/>
      <sheetName val="Gia_MBA_(2)"/>
      <sheetName val="Gi¸_tñ_bï"/>
      <sheetName val="Gia_KH"/>
      <sheetName val="GiaVT_XDCB"/>
      <sheetName val="Gia_MBA"/>
      <sheetName val="Cac_HS_hay_SD"/>
      <sheetName val="TTDZ22"/>
      <sheetName val="Chart1"/>
      <sheetName val="mong + than"/>
      <sheetName val="h thien tt"/>
      <sheetName val="hoµn thien x trat"/>
      <sheetName val="~         "/>
      <sheetName val="XL4Poppy"/>
      <sheetName val="NEW-PANEL"/>
      <sheetName val="ctTBA"/>
      <sheetName val="DGIAgoi1"/>
      <sheetName val="T_x0014_04"/>
      <sheetName val="T?ng kê"/>
      <sheetName val="ctdg"/>
      <sheetName val="tuong"/>
      <sheetName val="XT_Buoc 3"/>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Out"/>
      <sheetName val="bka "/>
      <sheetName val="Yen Dinh 1"/>
      <sheetName val="KLHT"/>
      <sheetName val="Chiet tinh"/>
      <sheetName val="Gia vat tu"/>
      <sheetName val="Book 1 Summary"/>
      <sheetName val="DONVIBAN"/>
      <sheetName val="NGUON"/>
      <sheetName val="DATA"/>
      <sheetName val="daywork- Tham khao"/>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00 00000"/>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_ng kê"/>
      <sheetName val="Sum"/>
      <sheetName val="Quantity"/>
      <sheetName val="GVT"/>
      <sheetName val="_x0000__x0000__x0000__x0000__x0000__x0000__x0000__x0000_"/>
      <sheetName val="DO AM DT"/>
      <sheetName val="tra-~at-lieu"/>
      <sheetName val="KH-Q1,Q2,01"/>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Economic Profit"/>
      <sheetName val="dtxl-DC"/>
      <sheetName val="BOQ-1"/>
      <sheetName val="BD-1"/>
      <sheetName val="DG29HB"/>
      <sheetName val="T_x005f_x0014_04"/>
      <sheetName val="T_x005f_x005f_x005f_x0014_04"/>
      <sheetName val="T_x005f_x005f_x005f_x005f_x005f_x005f_x005f_x0014_04"/>
      <sheetName val="Gia_K_x005f_x0008_"/>
      <sheetName val="PhÇnCK"/>
      <sheetName val="????????"/>
      <sheetName val="Bia"/>
      <sheetName val="Package1"/>
      <sheetName val="KKKKKKKK"/>
      <sheetName val="§gi¸"/>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gia vt_nc_may"/>
      <sheetName val="BO"/>
    </sheetNames>
    <sheetDataSet>
      <sheetData sheetId="0" refreshError="1"/>
      <sheetData sheetId="1" refreshError="1"/>
      <sheetData sheetId="2" refreshError="1">
        <row r="7">
          <cell r="H7" t="str">
            <v>Maùy troän 250 lít</v>
          </cell>
          <cell r="I7">
            <v>1</v>
          </cell>
        </row>
        <row r="8">
          <cell r="H8" t="str">
            <v>Maùy ñaàm baøn 1kw</v>
          </cell>
          <cell r="I8">
            <v>2</v>
          </cell>
        </row>
        <row r="9">
          <cell r="H9" t="str">
            <v>Maùy ñaàm duøi 1,5Kw</v>
          </cell>
          <cell r="I9">
            <v>3</v>
          </cell>
        </row>
        <row r="10">
          <cell r="H10" t="str">
            <v>Maùy caét uoán</v>
          </cell>
          <cell r="I10">
            <v>4</v>
          </cell>
        </row>
        <row r="11">
          <cell r="H11" t="str">
            <v>Maùy haøn 23Kw</v>
          </cell>
          <cell r="I11">
            <v>5</v>
          </cell>
        </row>
        <row r="12">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3"/>
      <sheetData sheetId="4"/>
      <sheetData sheetId="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
      <sheetName val="Ge"/>
      <sheetName val="A-A"/>
      <sheetName val="B-B"/>
      <sheetName val="Cons"/>
      <sheetName val="Pilecap"/>
      <sheetName val="Pier column"/>
      <sheetName val="Stress bar"/>
      <sheetName val="Sec"/>
      <sheetName val="XL4Poppy"/>
      <sheetName val="gVL"/>
      <sheetName val="Tai trong"/>
      <sheetName val="KT(D-D)"/>
      <sheetName val="KT(E-E)"/>
      <sheetName val="F-F"/>
      <sheetName val="C-C"/>
    </sheetNames>
    <sheetDataSet>
      <sheetData sheetId="0" refreshError="1">
        <row r="38">
          <cell r="D38">
            <v>1</v>
          </cell>
        </row>
        <row r="39">
          <cell r="D39">
            <v>1</v>
          </cell>
        </row>
        <row r="40">
          <cell r="D40">
            <v>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_x0000__x0000__x0000__x0000__x0000__x0000__x0000__x0000__x0000__x0009__x0000_?s_x0000__x0004__x0000__x0000__x0000__x0000__x0000__x0000_?s_x0000__x0000__x0000__x0000__x0000__x0000__x0000__x0000_"/>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NEW-PANEL"/>
      <sheetName val="TN"/>
      <sheetName val="ND"/>
      <sheetName val="VL"/>
      <sheetName val="tra-vat-lieu"/>
      <sheetName val="DTCT"/>
      <sheetName val="Chart1"/>
      <sheetName val="KL18Thang"/>
      <sheetName val="TH"/>
      <sheetName val="M200"/>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dongia_x0000_ 㢠ś_x0000__x0004__x0000_㋄ś_x0000_"/>
      <sheetName val="Comb"/>
      <sheetName val="Hướng dẫn"/>
      <sheetName val="Ví dụ hàm Vlookup"/>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_x0000_@_x0000_@_x0000_@_x0000_@_x0000_@_x0000_@_x0000_@_x0000_@_x0000_@_x0000_@_x0000_@_x0000_@_x0000_@_x0000_@_x0000_@_x0000_"/>
      <sheetName val="phan tich DG_x0000__x0000_??_x0000__x0004__x0000__x0000__x0000__x0000__x0000__x0000_??_x0000__x0000__x0000__x0000__x0000_"/>
      <sheetName val="dongia_x0000_ ?s_x0000__x0004__x0000_?s_x0000_"/>
      <sheetName val="NEW_PANEL"/>
      <sheetName val=""/>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T-TN.xlsMCT"/>
      <sheetName val="Sheet9"/>
      <sheetName val="phan tich DG??㠨Ȣ?_x0004_??????杀Ȣ?????"/>
      <sheetName val="dongia?_x0009_㢠ś?_x0004_?㋄ś?"/>
      <sheetName val="?????????_x0009_??s?_x0004_???????s????????"/>
      <sheetName val="dongia?_x0009_?s?_x0004_??s?"/>
      <sheetName val="?@?@?@?@?@?@?@?@?@?@?@?@?@?@?@?"/>
      <sheetName val="dongia? 㢠ś?_x0004_?㋄ś?"/>
      <sheetName val="dongia?_x0009_㢠ś_x0004_?㋄ś"/>
      <sheetName val="dongia??????????_x0009_??s?_x0004_???????s?"/>
      <sheetName val="ch DG?????_x0004_????????????????????"/>
      <sheetName val="dongia?_x0009_?s_x0004_??s"/>
      <sheetName val="phan tich DG?????_x0004_?????????????"/>
      <sheetName val="dongia? ?s?_x0004_??s?"/>
      <sheetName val="Page 3"/>
      <sheetName val="Input"/>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Hu?ng d?n"/>
      <sheetName val="Ví d? hàm Vlookup"/>
      <sheetName val="_x0009_?s?_x0004_??s?"/>
      <sheetName val="ch DG????_x0004_???????"/>
      <sheetName val="phan tich DG????_x0004_????"/>
      <sheetName val="ch DG"/>
      <sheetName val="_x0009_?s"/>
      <sheetName val="_x0000__x0000__x0000__x0000__x0000__x0000__x0000__x0000__x0000__x0009__x0000_??_x0000__x0004__x0000__x0000__x0000__x0000__x0000__x0000_??_x0000__x0000__x0000__x0000__x0000__x0000__x0000__x0000_"/>
      <sheetName val="tuong"/>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_x0000_@_x0000_@_x0000_@_x0000_@_x0000_@_x0000_@_x0000_@_x0000_@_x0000_@_x0000_@_x0000_@_x0000_@_x0000_@_x0000_@_x0000_@"/>
      <sheetName val="ch DG???_x0004_???????"/>
      <sheetName val="dongia? 㢠ś_x0004_?㋄ś"/>
      <sheetName val="@?@?@?@?@?@?@?@?@?@?@?@?@?@?@?@"/>
      <sheetName val="dongia? ?s_x0004_??s"/>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GIAVNX"/>
      <sheetName val="?????????_x0009_????_x0004_????????????????"/>
      <sheetName val=" ?s_x0000__x0004__x0000_?s_x0000_"/>
      <sheetName val="donööö"/>
      <sheetName val="dongia_x0000_ ??_x0000__x0004__x0000_??_x0000_"/>
      <sheetName val="RE"/>
      <sheetName val="G_x0016_L"/>
      <sheetName val="XXXPXXX0"/>
      <sheetName val="BCTC"/>
      <sheetName val="Tai_x0000_khoan"/>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Hý?ng d?n"/>
      <sheetName val="dongia?_x0009_???_x0004_????"/>
      <sheetName val="dongia??????????_x0009_????_x0004_?????????"/>
      <sheetName val="dongia?_x0009_??_x0004_???"/>
      <sheetName val="dongia? ???_x0004_????"/>
      <sheetName val="ctTBA"/>
      <sheetName val="Gia"/>
      <sheetName val="Tra_bang"/>
      <sheetName val=" _s"/>
      <sheetName val="_DT-TN.xlsMCT"/>
      <sheetName val="HESO"/>
      <sheetName val="[DT-TN.xls_Cham cong TH 1-&gt;6"/>
      <sheetName val="@_@_@_@_@_@_@_@_@_@_@_@_@_@_@_@"/>
      <sheetName val="dongia_ _s_x0004___s"/>
      <sheetName val="@?@?@?@?@?@?@?@?@?@?@?@?@?@?@?"/>
      <sheetName val=" ?s?_x0004_??s?"/>
      <sheetName val="dongia_x0000__x0009_??_x0000__x0004__x0000_??_x0000_"/>
      <sheetName val="Book 1 Summary"/>
      <sheetName val="KLt lan3"/>
      <sheetName val="dongia_x0000_̃̃̃̃̃̃̃̃̃̃̃̃̃̃̃̃̃̃̃̃̃̃̃̃"/>
      <sheetName val="dongia?̃̃̃̃̃̃̃̃̃̃̃̃̃̃̃̃̃̃̃̃̃̃̃̃"/>
      <sheetName val="dtct cau"/>
      <sheetName val="tong ho`"/>
      <sheetName val="dongia?????????? ?㢠ś?_x0004_??????㋄ś?"/>
      <sheetName val="????????? ??s?_x0004_???????s????????"/>
      <sheetName val="dongia?????????? ??s?_x0004_???????s?"/>
      <sheetName val="_DT-TN.xls_Cham cong TH 1-&gt;6"/>
      <sheetName val="@_@_@_@_@_@_@_@_@_@_@_@_@_@_@_"/>
      <sheetName val="dongia___________x0009__?s__x0004_______?s_"/>
      <sheetName val="dongia__x0009_?s__x0004__?s_"/>
      <sheetName val="dongia__x0009_?s_x0004__?s"/>
      <sheetName val="phan tich DG__??__x0004_______??_____"/>
      <sheetName val="dongia_ ?s__x0004__?s_"/>
      <sheetName val="dongia_ ?s_x0004__?s"/>
      <sheetName val="~~~~~~~~~~~~~~~~~~~~~~~~~~~~~~~"/>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 ??_x0000__x0004__x0000_??_x0000_"/>
      <sheetName val="????????? ????_x0004_????????????????"/>
      <sheetName val=" ???_x0004_????"/>
      <sheetName val="Page_3"/>
      <sheetName val=" ?s?s"/>
      <sheetName val="dongia ?s?s"/>
      <sheetName val="Tai?khoan"/>
      <sheetName val="#REF!"/>
      <sheetName val="Gia "/>
      <sheetName val="pha? tich DG__??__x0004_______??_____"/>
      <sheetName val="__________x0009______x0004_________________"/>
      <sheetName val="DT-XL"/>
      <sheetName val="DG "/>
      <sheetName val="dongia?????????? ????_x0004_?????????"/>
      <sheetName val="dongia? ??_x0004_???"/>
      <sheetName val="dongia__________ _?s__x0004_______?s_"/>
      <sheetName val="dongia ????"/>
      <sheetName val="dongia_????"/>
      <sheetName val="phan_tich_DG??????"/>
      <sheetName val="Hý_ng d_n"/>
      <sheetName val="dongia___________x0009______x0004__________"/>
      <sheetName val="dongia__x0009_____x0004_____"/>
      <sheetName val="Loading"/>
      <sheetName val="Check C"/>
      <sheetName val="phan tich DG?㠨Ȣ?_x0004_?杀Ȣ?咄Ȣ?"/>
      <sheetName val="phan tich DG?㠨Ȣ?_x0004_?杀Ȣ?"/>
      <sheetName val="dongia 㢠ś?_x0004_?㋄ś?"/>
      <sheetName val="phan tich DG_㠨Ȣ__x0004__杀Ȣ_咄Ȣ_"/>
      <sheetName val="dongia__x0009____x0004____"/>
      <sheetName val="phan tich DG_㠨Ȣ__x0004__杀Ȣ_"/>
      <sheetName val="dongia 㢠ś__x0004__㋄ś_"/>
      <sheetName val="dongia_̃̃̃̃̃̃̃̃̃̃̃̃̃̃̃̃̃̃̃̃̃̃̃̃"/>
      <sheetName val="Chenh lech vct tu"/>
      <sheetName val="٬ongia_x0000__x0000__x0000__x0000__x0000__x0000__x0000__x0000__x0000__x0000__x0009__x0000_㢠ś_x0000__x0004__x0000__x0000__x0000__x0000__x0000__x0000_㋄ś_x0000_"/>
      <sheetName val="XF33"/>
      <sheetName val="Nhat ky - socai thang 1"/>
      <sheetName val="giamay"/>
      <sheetName val="Thuc thanh"/>
      <sheetName val="Du th!u"/>
      <sheetName val="dongia 㢠ś"/>
      <sheetName val="dongia_ ____x0004_____"/>
      <sheetName val="dongia_x0000__x0009_㢠_x0005__x0000__x0000__x0000_뛴"/>
      <sheetName val="Nhat ky - socai thang _x0005_"/>
      <sheetName val="dongia_x0000__x0000__x0000__x0000__x0000__x0000__x0000__x0000__x0000__x0000__x0009__x0000_㢠ś_x0000__x0004__x0000__x0000__x0000__x0000__x0005__x0000__x0000__x0000_뛴"/>
      <sheetName val="dongia_x0000__x0009_㢠欰E歼E颙"/>
      <sheetName val="Tai"/>
      <sheetName val="dongia_?s?s"/>
      <sheetName val="dongia ____"/>
      <sheetName val="dongia_____"/>
      <sheetName val=" __"/>
      <sheetName val="dongia_x0000_~~~~~~~~~~~~~~~~~~~~~~~~"/>
      <sheetName val=" ____x0004_____"/>
      <sheetName val="phan_tich_DG㠨Ȣ杀Ȣ"/>
      <sheetName val="dg-VTu"/>
      <sheetName val="IBASE"/>
      <sheetName val="DI-ESTI"/>
      <sheetName val="dongia_x0000_ 㢠ś_x0000__x0004__x0000_㏄ś_x0000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refreshError="1"/>
      <sheetData sheetId="200"/>
      <sheetData sheetId="201"/>
      <sheetData sheetId="202"/>
      <sheetData sheetId="203"/>
      <sheetData sheetId="204"/>
      <sheetData sheetId="205"/>
      <sheetData sheetId="206"/>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sheetData sheetId="238" refreshError="1"/>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refreshError="1"/>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refreshError="1"/>
      <sheetData sheetId="356"/>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sheetData sheetId="379"/>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refreshError="1"/>
      <sheetData sheetId="42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refreshError="1"/>
      <sheetData sheetId="440" refreshError="1"/>
      <sheetData sheetId="441" refreshError="1"/>
      <sheetData sheetId="442" refreshError="1"/>
      <sheetData sheetId="44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0"/>
      <sheetName val="Earthwork"/>
      <sheetName val="Pavement"/>
      <sheetName val="Culvert"/>
      <sheetName val="Side ditch"/>
      <sheetName val="ATGT"/>
      <sheetName val="Bienbao"/>
      <sheetName val="Dgia"/>
      <sheetName val="OH"/>
      <sheetName val="GVT"/>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A6"/>
      <sheetName val="Typical"/>
      <sheetName val="Earthwnrk-E"/>
      <sheetName val="NC"/>
      <sheetName val="CPTNo"/>
      <sheetName val="NEW-PANE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sheetData sheetId="1"/>
      <sheetData sheetId="2"/>
      <sheetData sheetId="3"/>
      <sheetData sheetId="4"/>
      <sheetData sheetId="5"/>
      <sheetData sheetId="6"/>
      <sheetData sheetId="7"/>
      <sheetData sheetId="8"/>
      <sheetData sheetId="9"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1"/>
      <sheetName val="KHAOSAT"/>
      <sheetName val="Pan2"/>
      <sheetName val="DOAN1"/>
      <sheetName val="DOAN2"/>
      <sheetName val="KLUONGD2"/>
      <sheetName val="DONGIADOAN1"/>
    </sheetNames>
    <sheetDataSet>
      <sheetData sheetId="0" refreshError="1">
        <row r="8">
          <cell r="G8">
            <v>42365189479</v>
          </cell>
        </row>
      </sheetData>
      <sheetData sheetId="1" refreshError="1">
        <row r="81">
          <cell r="F81">
            <v>582744607.46178353</v>
          </cell>
        </row>
      </sheetData>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Gioi thieu"/>
      <sheetName val="Tai trong"/>
      <sheetName val="Tohoptaitrong"/>
      <sheetName val="Xa mu"/>
      <sheetName val="Dinh be"/>
      <sheetName val="Day be"/>
      <sheetName val="Coc khoan"/>
      <sheetName val="Betongbitday"/>
      <sheetName val="Pcacol"/>
      <sheetName val="Coc dong"/>
      <sheetName val="Check section"/>
      <sheetName val="00000000"/>
      <sheetName val="Sheet3"/>
      <sheetName val="Sheet1"/>
      <sheetName val="Sheet2"/>
    </sheetNames>
    <sheetDataSet>
      <sheetData sheetId="0" refreshError="1"/>
      <sheetData sheetId="1" refreshError="1">
        <row r="35">
          <cell r="G35">
            <v>1.2</v>
          </cell>
        </row>
        <row r="41">
          <cell r="G41">
            <v>1</v>
          </cell>
        </row>
        <row r="55">
          <cell r="G55">
            <v>2.5</v>
          </cell>
        </row>
        <row r="57">
          <cell r="G57">
            <v>1.9950000000000001</v>
          </cell>
        </row>
        <row r="60">
          <cell r="G60">
            <v>1.9950000000000001</v>
          </cell>
        </row>
        <row r="61">
          <cell r="G61">
            <v>5.0000000000000001E-3</v>
          </cell>
        </row>
        <row r="68">
          <cell r="I68">
            <v>2</v>
          </cell>
        </row>
        <row r="69">
          <cell r="I69">
            <v>2</v>
          </cell>
        </row>
        <row r="71">
          <cell r="I71">
            <v>0.75</v>
          </cell>
        </row>
        <row r="72">
          <cell r="I72">
            <v>0.75</v>
          </cell>
        </row>
        <row r="73">
          <cell r="I73">
            <v>5</v>
          </cell>
        </row>
        <row r="74">
          <cell r="I74">
            <v>1.8</v>
          </cell>
        </row>
        <row r="75">
          <cell r="I75">
            <v>5</v>
          </cell>
        </row>
        <row r="76">
          <cell r="I76">
            <v>1.9900000000000002</v>
          </cell>
        </row>
        <row r="77">
          <cell r="I77">
            <v>2.4950000000000001</v>
          </cell>
        </row>
        <row r="81">
          <cell r="I81">
            <v>0.2</v>
          </cell>
        </row>
        <row r="82">
          <cell r="I82">
            <v>0.5</v>
          </cell>
        </row>
        <row r="83">
          <cell r="I83">
            <v>0.25</v>
          </cell>
        </row>
        <row r="88">
          <cell r="H88">
            <v>30</v>
          </cell>
        </row>
        <row r="94">
          <cell r="H94">
            <v>200000</v>
          </cell>
        </row>
      </sheetData>
      <sheetData sheetId="2" refreshError="1">
        <row r="8">
          <cell r="H8">
            <v>253.05</v>
          </cell>
        </row>
        <row r="12">
          <cell r="H12">
            <v>0</v>
          </cell>
        </row>
        <row r="14">
          <cell r="H14">
            <v>0</v>
          </cell>
        </row>
        <row r="15">
          <cell r="H15">
            <v>0</v>
          </cell>
        </row>
        <row r="16">
          <cell r="H16">
            <v>0</v>
          </cell>
        </row>
        <row r="23">
          <cell r="H23">
            <v>570.69599999999991</v>
          </cell>
        </row>
        <row r="25">
          <cell r="H25">
            <v>383</v>
          </cell>
        </row>
        <row r="26">
          <cell r="H26">
            <v>953.69599999999991</v>
          </cell>
        </row>
        <row r="54">
          <cell r="E54">
            <v>1340.5664999999997</v>
          </cell>
          <cell r="G54">
            <v>3668.0664999999999</v>
          </cell>
          <cell r="I54">
            <v>-38.5336</v>
          </cell>
        </row>
        <row r="106">
          <cell r="I106">
            <v>650.1807</v>
          </cell>
        </row>
        <row r="107">
          <cell r="I107">
            <v>77.585174999999992</v>
          </cell>
        </row>
        <row r="137">
          <cell r="H137">
            <v>671.69281188118816</v>
          </cell>
        </row>
        <row r="138">
          <cell r="H138">
            <v>125.65470297029704</v>
          </cell>
        </row>
        <row r="142">
          <cell r="H142">
            <v>1321.8735118811883</v>
          </cell>
        </row>
        <row r="143">
          <cell r="H143">
            <v>203.23987797029702</v>
          </cell>
        </row>
        <row r="164">
          <cell r="G164" t="str">
            <v>Bnd</v>
          </cell>
        </row>
        <row r="166">
          <cell r="H166">
            <v>60.599999999999994</v>
          </cell>
        </row>
        <row r="170">
          <cell r="H170">
            <v>60.9</v>
          </cell>
        </row>
        <row r="175">
          <cell r="H175">
            <v>-21.112500000000001</v>
          </cell>
        </row>
        <row r="235">
          <cell r="H235">
            <v>1.8</v>
          </cell>
        </row>
        <row r="236">
          <cell r="H236">
            <v>162.5</v>
          </cell>
        </row>
        <row r="306">
          <cell r="G306">
            <v>35.418599999999998</v>
          </cell>
        </row>
        <row r="307">
          <cell r="G307">
            <v>12.096000000000002</v>
          </cell>
        </row>
        <row r="308">
          <cell r="G308">
            <v>5.4</v>
          </cell>
        </row>
        <row r="309">
          <cell r="G309">
            <v>14.563800000000002</v>
          </cell>
        </row>
        <row r="313">
          <cell r="H313">
            <v>57.07</v>
          </cell>
        </row>
        <row r="323">
          <cell r="G323">
            <v>8.8546499999999995</v>
          </cell>
        </row>
        <row r="324">
          <cell r="G324">
            <v>3.0240000000000005</v>
          </cell>
        </row>
        <row r="325">
          <cell r="G325">
            <v>6.0750000000000002</v>
          </cell>
        </row>
        <row r="326">
          <cell r="G326">
            <v>10.113750000000001</v>
          </cell>
        </row>
        <row r="340">
          <cell r="G340">
            <v>35.418599999999998</v>
          </cell>
        </row>
        <row r="341">
          <cell r="G341">
            <v>12.096000000000002</v>
          </cell>
        </row>
        <row r="342">
          <cell r="G342">
            <v>5.4</v>
          </cell>
        </row>
        <row r="343">
          <cell r="G343">
            <v>14.563800000000002</v>
          </cell>
        </row>
        <row r="347">
          <cell r="H347">
            <v>57.07</v>
          </cell>
        </row>
        <row r="357">
          <cell r="G357">
            <v>8.8546499999999995</v>
          </cell>
        </row>
        <row r="358">
          <cell r="G358">
            <v>3.0240000000000005</v>
          </cell>
        </row>
        <row r="359">
          <cell r="G359">
            <v>6.0750000000000002</v>
          </cell>
        </row>
        <row r="360">
          <cell r="G360">
            <v>10.113750000000001</v>
          </cell>
        </row>
        <row r="364">
          <cell r="H364">
            <v>8.48</v>
          </cell>
        </row>
        <row r="365">
          <cell r="H365">
            <v>61.406099999999988</v>
          </cell>
        </row>
        <row r="371">
          <cell r="H371">
            <v>31.5</v>
          </cell>
        </row>
        <row r="375">
          <cell r="H375">
            <v>15.75</v>
          </cell>
        </row>
        <row r="383">
          <cell r="H383">
            <v>41.932169999999985</v>
          </cell>
        </row>
        <row r="386">
          <cell r="H386">
            <v>991.93217000000004</v>
          </cell>
        </row>
        <row r="398">
          <cell r="H398">
            <v>2.1434086195199997</v>
          </cell>
        </row>
        <row r="402">
          <cell r="H402">
            <v>11.496960000000001</v>
          </cell>
        </row>
        <row r="432">
          <cell r="H432">
            <v>0.62406064987630416</v>
          </cell>
        </row>
        <row r="439">
          <cell r="H439">
            <v>0.56967822181565486</v>
          </cell>
        </row>
        <row r="445">
          <cell r="H445">
            <v>0.8163565959181297</v>
          </cell>
        </row>
        <row r="451">
          <cell r="H451">
            <v>0.59866150367329518</v>
          </cell>
        </row>
      </sheetData>
      <sheetData sheetId="3" refreshError="1">
        <row r="75">
          <cell r="C75">
            <v>1</v>
          </cell>
          <cell r="D75">
            <v>1</v>
          </cell>
          <cell r="E75">
            <v>1</v>
          </cell>
          <cell r="F75">
            <v>0.3</v>
          </cell>
          <cell r="G75">
            <v>1</v>
          </cell>
          <cell r="H75">
            <v>1</v>
          </cell>
          <cell r="I75">
            <v>0.5</v>
          </cell>
          <cell r="J75">
            <v>1.2</v>
          </cell>
          <cell r="K75">
            <v>1</v>
          </cell>
        </row>
        <row r="76">
          <cell r="C76">
            <v>1.25</v>
          </cell>
          <cell r="D76">
            <v>1.5</v>
          </cell>
          <cell r="E76">
            <v>1.75</v>
          </cell>
          <cell r="F76">
            <v>0</v>
          </cell>
          <cell r="G76">
            <v>0</v>
          </cell>
          <cell r="H76">
            <v>1</v>
          </cell>
          <cell r="I76">
            <v>0</v>
          </cell>
          <cell r="J76">
            <v>1.2</v>
          </cell>
          <cell r="K76">
            <v>1.5</v>
          </cell>
        </row>
        <row r="77">
          <cell r="C77">
            <v>1.25</v>
          </cell>
          <cell r="D77">
            <v>1.5</v>
          </cell>
          <cell r="E77">
            <v>0</v>
          </cell>
          <cell r="F77">
            <v>1.4</v>
          </cell>
          <cell r="G77">
            <v>0</v>
          </cell>
          <cell r="H77">
            <v>1</v>
          </cell>
          <cell r="I77">
            <v>0</v>
          </cell>
          <cell r="J77">
            <v>1.2</v>
          </cell>
          <cell r="K77">
            <v>1.5</v>
          </cell>
        </row>
        <row r="78">
          <cell r="C78">
            <v>1.25</v>
          </cell>
          <cell r="D78">
            <v>1.5</v>
          </cell>
          <cell r="E78">
            <v>1.35</v>
          </cell>
          <cell r="F78">
            <v>0.1</v>
          </cell>
          <cell r="G78">
            <v>1</v>
          </cell>
          <cell r="H78">
            <v>1</v>
          </cell>
          <cell r="I78">
            <v>0</v>
          </cell>
          <cell r="J78">
            <v>1.2</v>
          </cell>
          <cell r="K78">
            <v>1.5</v>
          </cell>
        </row>
      </sheetData>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tinh"/>
      <sheetName val="QToan"/>
      <sheetName val="T-Hop"/>
      <sheetName val="Bia"/>
      <sheetName val="Sheet1"/>
      <sheetName val="Sheet2"/>
      <sheetName val="Sheet3"/>
      <sheetName val="PNT-QUOT-#3"/>
      <sheetName val="COAT&amp;WRAP-QIOT-#3"/>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_CT_KKC"/>
      <sheetName val="DGCT"/>
      <sheetName val="DTCT"/>
      <sheetName val="THKP(Sua)"/>
      <sheetName val="TH"/>
      <sheetName val="HE_SO"/>
      <sheetName val="thkp"/>
      <sheetName val="Sheet9"/>
      <sheetName val="Sheet10"/>
      <sheetName val="Sheet11"/>
      <sheetName val="Sheet12"/>
      <sheetName val="Sheet13"/>
      <sheetName val="Sheet14"/>
      <sheetName val="Sheet15"/>
      <sheetName val="Sheet16"/>
    </sheetNames>
    <sheetDataSet>
      <sheetData sheetId="0" refreshError="1">
        <row r="12">
          <cell r="B12" t="str">
            <v>®cp</v>
          </cell>
          <cell r="C12" t="str">
            <v>§¸ d¨m cÊp phèi</v>
          </cell>
          <cell r="D12" t="str">
            <v>m3</v>
          </cell>
          <cell r="G12">
            <v>71</v>
          </cell>
          <cell r="Q12">
            <v>192519</v>
          </cell>
          <cell r="R12">
            <v>71428</v>
          </cell>
          <cell r="S12">
            <v>71428</v>
          </cell>
        </row>
        <row r="13">
          <cell r="E13">
            <v>1.6</v>
          </cell>
          <cell r="F13" t="str">
            <v>¤ t«</v>
          </cell>
          <cell r="G13">
            <v>43</v>
          </cell>
          <cell r="H13">
            <v>5</v>
          </cell>
          <cell r="I13">
            <v>2</v>
          </cell>
          <cell r="J13">
            <v>1.1000000000000001</v>
          </cell>
          <cell r="K13">
            <v>1.1499999999999999</v>
          </cell>
          <cell r="L13">
            <v>1.05</v>
          </cell>
          <cell r="M13">
            <v>1644</v>
          </cell>
          <cell r="N13">
            <v>136267</v>
          </cell>
          <cell r="O13">
            <v>10045</v>
          </cell>
          <cell r="P13">
            <v>4000</v>
          </cell>
          <cell r="Q13">
            <v>150312</v>
          </cell>
        </row>
        <row r="14">
          <cell r="E14">
            <v>1.6</v>
          </cell>
          <cell r="F14" t="str">
            <v>¤ t«</v>
          </cell>
          <cell r="G14">
            <v>28</v>
          </cell>
          <cell r="H14">
            <v>3</v>
          </cell>
          <cell r="I14">
            <v>2</v>
          </cell>
          <cell r="J14">
            <v>1.1000000000000001</v>
          </cell>
          <cell r="K14">
            <v>1.1499999999999999</v>
          </cell>
          <cell r="L14">
            <v>1.05</v>
          </cell>
          <cell r="M14">
            <v>782</v>
          </cell>
          <cell r="N14">
            <v>42207</v>
          </cell>
          <cell r="Q14">
            <v>42207</v>
          </cell>
        </row>
        <row r="15">
          <cell r="B15" t="str">
            <v>®0,5x1</v>
          </cell>
          <cell r="C15" t="str">
            <v xml:space="preserve">§¸ d¨m 0,5 x 1     </v>
          </cell>
          <cell r="D15" t="str">
            <v>m3</v>
          </cell>
          <cell r="G15">
            <v>71</v>
          </cell>
          <cell r="Q15">
            <v>192519</v>
          </cell>
          <cell r="R15">
            <v>71428</v>
          </cell>
          <cell r="S15">
            <v>71428</v>
          </cell>
        </row>
        <row r="16">
          <cell r="E16">
            <v>1.6</v>
          </cell>
          <cell r="F16" t="str">
            <v>¤ t«</v>
          </cell>
          <cell r="G16">
            <v>43</v>
          </cell>
          <cell r="H16">
            <v>5</v>
          </cell>
          <cell r="I16">
            <v>2</v>
          </cell>
          <cell r="J16">
            <v>1.1000000000000001</v>
          </cell>
          <cell r="K16">
            <v>1.1499999999999999</v>
          </cell>
          <cell r="L16">
            <v>1.05</v>
          </cell>
          <cell r="M16">
            <v>1644</v>
          </cell>
          <cell r="N16">
            <v>136267</v>
          </cell>
          <cell r="O16">
            <v>10045</v>
          </cell>
          <cell r="P16">
            <v>4000</v>
          </cell>
          <cell r="Q16">
            <v>150312</v>
          </cell>
        </row>
        <row r="17">
          <cell r="E17">
            <v>1.6</v>
          </cell>
          <cell r="F17" t="str">
            <v>¤ t«</v>
          </cell>
          <cell r="G17">
            <v>28</v>
          </cell>
          <cell r="H17">
            <v>3</v>
          </cell>
          <cell r="I17">
            <v>2</v>
          </cell>
          <cell r="J17">
            <v>1.1000000000000001</v>
          </cell>
          <cell r="K17">
            <v>1.1499999999999999</v>
          </cell>
          <cell r="L17">
            <v>1.05</v>
          </cell>
          <cell r="M17">
            <v>782</v>
          </cell>
          <cell r="N17">
            <v>42207</v>
          </cell>
          <cell r="Q17">
            <v>42207</v>
          </cell>
        </row>
        <row r="18">
          <cell r="B18" t="str">
            <v>®1x2</v>
          </cell>
          <cell r="C18" t="str">
            <v xml:space="preserve">§¸ d¨m 1 x 2     </v>
          </cell>
          <cell r="D18" t="str">
            <v>m3</v>
          </cell>
          <cell r="G18">
            <v>71</v>
          </cell>
          <cell r="Q18">
            <v>192519</v>
          </cell>
          <cell r="R18">
            <v>71428</v>
          </cell>
          <cell r="S18">
            <v>71428</v>
          </cell>
        </row>
        <row r="19">
          <cell r="E19">
            <v>1.6</v>
          </cell>
          <cell r="F19" t="str">
            <v>¤ t«</v>
          </cell>
          <cell r="G19">
            <v>43</v>
          </cell>
          <cell r="H19">
            <v>5</v>
          </cell>
          <cell r="I19">
            <v>2</v>
          </cell>
          <cell r="J19">
            <v>1.1000000000000001</v>
          </cell>
          <cell r="K19">
            <v>1.1499999999999999</v>
          </cell>
          <cell r="L19">
            <v>1.05</v>
          </cell>
          <cell r="M19">
            <v>1644</v>
          </cell>
          <cell r="N19">
            <v>136267</v>
          </cell>
          <cell r="O19">
            <v>10045</v>
          </cell>
          <cell r="P19">
            <v>4000</v>
          </cell>
          <cell r="Q19">
            <v>150312</v>
          </cell>
        </row>
        <row r="20">
          <cell r="E20">
            <v>1.6</v>
          </cell>
          <cell r="F20" t="str">
            <v>¤ t«</v>
          </cell>
          <cell r="G20">
            <v>28</v>
          </cell>
          <cell r="H20">
            <v>3</v>
          </cell>
          <cell r="I20">
            <v>2</v>
          </cell>
          <cell r="J20">
            <v>1.1000000000000001</v>
          </cell>
          <cell r="K20">
            <v>1.1499999999999999</v>
          </cell>
          <cell r="L20">
            <v>1.05</v>
          </cell>
          <cell r="M20">
            <v>782</v>
          </cell>
          <cell r="N20">
            <v>42207</v>
          </cell>
          <cell r="Q20">
            <v>42207</v>
          </cell>
        </row>
        <row r="21">
          <cell r="B21" t="str">
            <v>®2x4</v>
          </cell>
          <cell r="C21" t="str">
            <v xml:space="preserve">§¸ d¨m 2 x 4      </v>
          </cell>
          <cell r="D21" t="str">
            <v>m3</v>
          </cell>
          <cell r="G21">
            <v>71</v>
          </cell>
          <cell r="Q21">
            <v>186503</v>
          </cell>
          <cell r="R21">
            <v>71428</v>
          </cell>
          <cell r="S21">
            <v>71428</v>
          </cell>
        </row>
        <row r="22">
          <cell r="E22">
            <v>1.55</v>
          </cell>
          <cell r="F22" t="str">
            <v>¤ t«</v>
          </cell>
          <cell r="G22">
            <v>43</v>
          </cell>
          <cell r="H22">
            <v>5</v>
          </cell>
          <cell r="I22">
            <v>2</v>
          </cell>
          <cell r="J22">
            <v>1.1000000000000001</v>
          </cell>
          <cell r="K22">
            <v>1.1499999999999999</v>
          </cell>
          <cell r="L22">
            <v>1.05</v>
          </cell>
          <cell r="M22">
            <v>1644</v>
          </cell>
          <cell r="N22">
            <v>132009</v>
          </cell>
          <cell r="O22">
            <v>9731</v>
          </cell>
          <cell r="P22">
            <v>3875</v>
          </cell>
          <cell r="Q22">
            <v>145615</v>
          </cell>
        </row>
        <row r="23">
          <cell r="E23">
            <v>1.55</v>
          </cell>
          <cell r="F23" t="str">
            <v>¤ t«</v>
          </cell>
          <cell r="G23">
            <v>28</v>
          </cell>
          <cell r="H23">
            <v>3</v>
          </cell>
          <cell r="I23">
            <v>2</v>
          </cell>
          <cell r="J23">
            <v>1.1000000000000001</v>
          </cell>
          <cell r="K23">
            <v>1.1499999999999999</v>
          </cell>
          <cell r="L23">
            <v>1.05</v>
          </cell>
          <cell r="M23">
            <v>782</v>
          </cell>
          <cell r="N23">
            <v>40888</v>
          </cell>
          <cell r="Q23">
            <v>40888</v>
          </cell>
        </row>
        <row r="24">
          <cell r="B24" t="str">
            <v>®4x6</v>
          </cell>
          <cell r="C24" t="str">
            <v xml:space="preserve">§¸ d¨m 4 x 6        </v>
          </cell>
          <cell r="D24" t="str">
            <v>m3</v>
          </cell>
          <cell r="G24">
            <v>71</v>
          </cell>
          <cell r="Q24">
            <v>186503</v>
          </cell>
          <cell r="R24">
            <v>52380</v>
          </cell>
          <cell r="S24">
            <v>52380</v>
          </cell>
        </row>
        <row r="25">
          <cell r="E25">
            <v>1.55</v>
          </cell>
          <cell r="F25" t="str">
            <v>¤ t«</v>
          </cell>
          <cell r="G25">
            <v>43</v>
          </cell>
          <cell r="H25">
            <v>5</v>
          </cell>
          <cell r="I25">
            <v>2</v>
          </cell>
          <cell r="J25">
            <v>1.1000000000000001</v>
          </cell>
          <cell r="K25">
            <v>1.1499999999999999</v>
          </cell>
          <cell r="L25">
            <v>1.05</v>
          </cell>
          <cell r="M25">
            <v>1644</v>
          </cell>
          <cell r="N25">
            <v>132009</v>
          </cell>
          <cell r="O25">
            <v>9731</v>
          </cell>
          <cell r="P25">
            <v>3875</v>
          </cell>
          <cell r="Q25">
            <v>145615</v>
          </cell>
        </row>
        <row r="26">
          <cell r="E26">
            <v>1.55</v>
          </cell>
          <cell r="F26" t="str">
            <v>¤ t«</v>
          </cell>
          <cell r="G26">
            <v>28</v>
          </cell>
          <cell r="H26">
            <v>3</v>
          </cell>
          <cell r="I26">
            <v>2</v>
          </cell>
          <cell r="J26">
            <v>1.1000000000000001</v>
          </cell>
          <cell r="K26">
            <v>1.1499999999999999</v>
          </cell>
          <cell r="L26">
            <v>1.05</v>
          </cell>
          <cell r="M26">
            <v>782</v>
          </cell>
          <cell r="N26">
            <v>40888</v>
          </cell>
          <cell r="Q26">
            <v>40888</v>
          </cell>
        </row>
        <row r="27">
          <cell r="B27" t="str">
            <v>®h</v>
          </cell>
          <cell r="C27" t="str">
            <v>§¸ héc</v>
          </cell>
          <cell r="D27" t="str">
            <v>m3</v>
          </cell>
          <cell r="G27">
            <v>71</v>
          </cell>
          <cell r="Q27">
            <v>190123</v>
          </cell>
          <cell r="R27">
            <v>23809</v>
          </cell>
          <cell r="S27">
            <v>23809</v>
          </cell>
        </row>
        <row r="28">
          <cell r="E28">
            <v>1.5</v>
          </cell>
          <cell r="F28" t="str">
            <v>¤ t«</v>
          </cell>
          <cell r="G28">
            <v>43</v>
          </cell>
          <cell r="H28">
            <v>5</v>
          </cell>
          <cell r="I28">
            <v>2</v>
          </cell>
          <cell r="J28">
            <v>1.1000000000000001</v>
          </cell>
          <cell r="K28">
            <v>1.1499999999999999</v>
          </cell>
          <cell r="L28">
            <v>1.05</v>
          </cell>
          <cell r="M28">
            <v>1644</v>
          </cell>
          <cell r="N28">
            <v>127751</v>
          </cell>
          <cell r="O28">
            <v>19053</v>
          </cell>
          <cell r="P28">
            <v>3750</v>
          </cell>
          <cell r="Q28">
            <v>150554</v>
          </cell>
        </row>
        <row r="29">
          <cell r="E29">
            <v>1.5</v>
          </cell>
          <cell r="F29" t="str">
            <v>¤ t«</v>
          </cell>
          <cell r="G29">
            <v>28</v>
          </cell>
          <cell r="H29">
            <v>3</v>
          </cell>
          <cell r="I29">
            <v>2</v>
          </cell>
          <cell r="J29">
            <v>1.1000000000000001</v>
          </cell>
          <cell r="K29">
            <v>1.1499999999999999</v>
          </cell>
          <cell r="L29">
            <v>1.05</v>
          </cell>
          <cell r="M29">
            <v>782</v>
          </cell>
          <cell r="N29">
            <v>39569</v>
          </cell>
          <cell r="Q29">
            <v>39569</v>
          </cell>
        </row>
        <row r="30">
          <cell r="B30" t="str">
            <v>®i</v>
          </cell>
          <cell r="C30" t="str">
            <v>§inh</v>
          </cell>
          <cell r="D30" t="str">
            <v>TÊn</v>
          </cell>
          <cell r="G30">
            <v>60</v>
          </cell>
          <cell r="Q30">
            <v>122824</v>
          </cell>
          <cell r="R30">
            <v>6666670</v>
          </cell>
          <cell r="S30">
            <v>6666670</v>
          </cell>
        </row>
        <row r="31">
          <cell r="E31">
            <v>1</v>
          </cell>
          <cell r="F31" t="str">
            <v>¤ t«</v>
          </cell>
          <cell r="G31">
            <v>43</v>
          </cell>
          <cell r="H31">
            <v>5</v>
          </cell>
          <cell r="I31">
            <v>2</v>
          </cell>
          <cell r="J31">
            <v>1.1000000000000001</v>
          </cell>
          <cell r="L31">
            <v>1.05</v>
          </cell>
          <cell r="M31">
            <v>1692</v>
          </cell>
          <cell r="N31">
            <v>76221</v>
          </cell>
          <cell r="O31">
            <v>16133</v>
          </cell>
          <cell r="Q31">
            <v>92354</v>
          </cell>
        </row>
        <row r="32">
          <cell r="E32">
            <v>1</v>
          </cell>
          <cell r="F32" t="str">
            <v>¤ t«</v>
          </cell>
          <cell r="G32">
            <v>17</v>
          </cell>
          <cell r="H32">
            <v>3</v>
          </cell>
          <cell r="I32">
            <v>2</v>
          </cell>
          <cell r="J32">
            <v>1.1000000000000001</v>
          </cell>
          <cell r="L32">
            <v>1.05</v>
          </cell>
          <cell r="M32">
            <v>805</v>
          </cell>
          <cell r="N32">
            <v>14337</v>
          </cell>
          <cell r="O32">
            <v>16133</v>
          </cell>
          <cell r="Q32">
            <v>30470</v>
          </cell>
        </row>
        <row r="33">
          <cell r="B33" t="str">
            <v>b®</v>
          </cell>
          <cell r="C33" t="str">
            <v xml:space="preserve">Bét ®¸                                             </v>
          </cell>
          <cell r="D33" t="str">
            <v>TÊn</v>
          </cell>
          <cell r="G33">
            <v>60</v>
          </cell>
          <cell r="Q33">
            <v>132426</v>
          </cell>
          <cell r="R33">
            <v>476190</v>
          </cell>
          <cell r="S33">
            <v>476190</v>
          </cell>
        </row>
        <row r="34">
          <cell r="E34">
            <v>1</v>
          </cell>
          <cell r="F34" t="str">
            <v>¤ t«</v>
          </cell>
          <cell r="G34">
            <v>43</v>
          </cell>
          <cell r="H34">
            <v>5</v>
          </cell>
          <cell r="I34">
            <v>3</v>
          </cell>
          <cell r="J34">
            <v>1.3</v>
          </cell>
          <cell r="L34">
            <v>1.05</v>
          </cell>
          <cell r="M34">
            <v>1692</v>
          </cell>
          <cell r="N34">
            <v>90079</v>
          </cell>
          <cell r="O34">
            <v>12702</v>
          </cell>
          <cell r="Q34">
            <v>102781</v>
          </cell>
        </row>
        <row r="35">
          <cell r="E35">
            <v>1</v>
          </cell>
          <cell r="F35" t="str">
            <v>¤ t«</v>
          </cell>
          <cell r="G35">
            <v>17</v>
          </cell>
          <cell r="H35">
            <v>3</v>
          </cell>
          <cell r="I35">
            <v>3</v>
          </cell>
          <cell r="J35">
            <v>1.3</v>
          </cell>
          <cell r="L35">
            <v>1.05</v>
          </cell>
          <cell r="M35">
            <v>805</v>
          </cell>
          <cell r="N35">
            <v>16943</v>
          </cell>
          <cell r="O35">
            <v>12702</v>
          </cell>
          <cell r="Q35">
            <v>29645</v>
          </cell>
        </row>
        <row r="36">
          <cell r="B36" t="str">
            <v>cv</v>
          </cell>
          <cell r="C36" t="str">
            <v xml:space="preserve">C¸t vµng          </v>
          </cell>
          <cell r="D36" t="str">
            <v>m3</v>
          </cell>
          <cell r="G36">
            <v>71</v>
          </cell>
          <cell r="Q36">
            <v>154257</v>
          </cell>
          <cell r="R36">
            <v>57143</v>
          </cell>
          <cell r="S36">
            <v>57143</v>
          </cell>
        </row>
        <row r="37">
          <cell r="E37">
            <v>1.4</v>
          </cell>
          <cell r="F37" t="str">
            <v>¤ t«</v>
          </cell>
          <cell r="G37">
            <v>43</v>
          </cell>
          <cell r="H37">
            <v>5</v>
          </cell>
          <cell r="I37">
            <v>1</v>
          </cell>
          <cell r="J37">
            <v>1</v>
          </cell>
          <cell r="K37">
            <v>1.1499999999999999</v>
          </cell>
          <cell r="L37">
            <v>1.05</v>
          </cell>
          <cell r="M37">
            <v>1644</v>
          </cell>
          <cell r="N37">
            <v>108394</v>
          </cell>
          <cell r="O37">
            <v>8789</v>
          </cell>
          <cell r="P37">
            <v>3500</v>
          </cell>
          <cell r="Q37">
            <v>120683</v>
          </cell>
        </row>
        <row r="38">
          <cell r="E38">
            <v>1.4</v>
          </cell>
          <cell r="F38" t="str">
            <v>¤ t«</v>
          </cell>
          <cell r="G38">
            <v>28</v>
          </cell>
          <cell r="H38">
            <v>3</v>
          </cell>
          <cell r="I38">
            <v>1</v>
          </cell>
          <cell r="J38">
            <v>1</v>
          </cell>
          <cell r="K38">
            <v>1.1499999999999999</v>
          </cell>
          <cell r="L38">
            <v>1.05</v>
          </cell>
          <cell r="M38">
            <v>782</v>
          </cell>
          <cell r="N38">
            <v>33574</v>
          </cell>
          <cell r="Q38">
            <v>33574</v>
          </cell>
        </row>
        <row r="39">
          <cell r="B39" t="str">
            <v>c®</v>
          </cell>
          <cell r="C39" t="str">
            <v>C¸t ®en</v>
          </cell>
          <cell r="D39" t="str">
            <v>m3</v>
          </cell>
          <cell r="G39">
            <v>71</v>
          </cell>
          <cell r="Q39">
            <v>132221</v>
          </cell>
          <cell r="R39">
            <v>38095</v>
          </cell>
          <cell r="S39">
            <v>38095</v>
          </cell>
        </row>
        <row r="40">
          <cell r="E40">
            <v>1.2</v>
          </cell>
          <cell r="F40" t="str">
            <v>¤ t«</v>
          </cell>
          <cell r="G40">
            <v>43</v>
          </cell>
          <cell r="H40">
            <v>5</v>
          </cell>
          <cell r="I40">
            <v>1</v>
          </cell>
          <cell r="J40">
            <v>1</v>
          </cell>
          <cell r="K40">
            <v>1.1499999999999999</v>
          </cell>
          <cell r="L40">
            <v>1.05</v>
          </cell>
          <cell r="M40">
            <v>1644</v>
          </cell>
          <cell r="N40">
            <v>92909</v>
          </cell>
          <cell r="O40">
            <v>7534</v>
          </cell>
          <cell r="P40">
            <v>3000</v>
          </cell>
          <cell r="Q40">
            <v>103443</v>
          </cell>
        </row>
        <row r="41">
          <cell r="E41">
            <v>1.2</v>
          </cell>
          <cell r="F41" t="str">
            <v>¤ t«</v>
          </cell>
          <cell r="G41">
            <v>28</v>
          </cell>
          <cell r="H41">
            <v>3</v>
          </cell>
          <cell r="I41">
            <v>1</v>
          </cell>
          <cell r="J41">
            <v>1</v>
          </cell>
          <cell r="K41">
            <v>1.1499999999999999</v>
          </cell>
          <cell r="L41">
            <v>1.05</v>
          </cell>
          <cell r="M41">
            <v>782</v>
          </cell>
          <cell r="N41">
            <v>28778</v>
          </cell>
          <cell r="Q41">
            <v>28778</v>
          </cell>
        </row>
        <row r="42">
          <cell r="B42" t="str">
            <v>dtb</v>
          </cell>
          <cell r="C42" t="str">
            <v>D©y thÐp buéc</v>
          </cell>
          <cell r="D42" t="str">
            <v>TÊn</v>
          </cell>
          <cell r="G42">
            <v>60</v>
          </cell>
          <cell r="Q42">
            <v>122824</v>
          </cell>
          <cell r="R42">
            <v>6666670</v>
          </cell>
          <cell r="S42">
            <v>6666670</v>
          </cell>
        </row>
        <row r="43">
          <cell r="E43">
            <v>1</v>
          </cell>
          <cell r="F43" t="str">
            <v>¤ t«</v>
          </cell>
          <cell r="G43">
            <v>43</v>
          </cell>
          <cell r="H43">
            <v>5</v>
          </cell>
          <cell r="I43">
            <v>2</v>
          </cell>
          <cell r="J43">
            <v>1.1000000000000001</v>
          </cell>
          <cell r="L43">
            <v>1.05</v>
          </cell>
          <cell r="M43">
            <v>1692</v>
          </cell>
          <cell r="N43">
            <v>76221</v>
          </cell>
          <cell r="O43">
            <v>16133</v>
          </cell>
          <cell r="Q43">
            <v>92354</v>
          </cell>
        </row>
        <row r="44">
          <cell r="E44">
            <v>1</v>
          </cell>
          <cell r="F44" t="str">
            <v>¤ t«</v>
          </cell>
          <cell r="G44">
            <v>17</v>
          </cell>
          <cell r="H44">
            <v>3</v>
          </cell>
          <cell r="I44">
            <v>2</v>
          </cell>
          <cell r="J44">
            <v>1.1000000000000001</v>
          </cell>
          <cell r="L44">
            <v>1.05</v>
          </cell>
          <cell r="M44">
            <v>805</v>
          </cell>
          <cell r="N44">
            <v>14337</v>
          </cell>
          <cell r="O44">
            <v>16133</v>
          </cell>
          <cell r="Q44">
            <v>30470</v>
          </cell>
        </row>
        <row r="45">
          <cell r="B45" t="str">
            <v>gc</v>
          </cell>
          <cell r="C45" t="str">
            <v>Gç chèng/kª</v>
          </cell>
          <cell r="D45" t="str">
            <v>m3</v>
          </cell>
          <cell r="G45">
            <v>60</v>
          </cell>
          <cell r="Q45">
            <v>104399</v>
          </cell>
          <cell r="R45">
            <v>1090909</v>
          </cell>
          <cell r="S45">
            <v>1090909</v>
          </cell>
        </row>
        <row r="46">
          <cell r="E46">
            <v>0.85</v>
          </cell>
          <cell r="F46" t="str">
            <v>¤ t«</v>
          </cell>
          <cell r="G46">
            <v>43</v>
          </cell>
          <cell r="H46">
            <v>5</v>
          </cell>
          <cell r="I46">
            <v>2</v>
          </cell>
          <cell r="J46">
            <v>1.1000000000000001</v>
          </cell>
          <cell r="L46">
            <v>1.05</v>
          </cell>
          <cell r="M46">
            <v>1692</v>
          </cell>
          <cell r="N46">
            <v>64787</v>
          </cell>
          <cell r="O46">
            <v>13713</v>
          </cell>
          <cell r="Q46">
            <v>78500</v>
          </cell>
        </row>
        <row r="47">
          <cell r="E47">
            <v>0.85</v>
          </cell>
          <cell r="F47" t="str">
            <v>¤ t«</v>
          </cell>
          <cell r="G47">
            <v>17</v>
          </cell>
          <cell r="H47">
            <v>3</v>
          </cell>
          <cell r="I47">
            <v>2</v>
          </cell>
          <cell r="J47">
            <v>1.1000000000000001</v>
          </cell>
          <cell r="L47">
            <v>1.05</v>
          </cell>
          <cell r="M47">
            <v>805</v>
          </cell>
          <cell r="N47">
            <v>12186</v>
          </cell>
          <cell r="O47">
            <v>13713</v>
          </cell>
          <cell r="Q47">
            <v>25899</v>
          </cell>
        </row>
        <row r="48">
          <cell r="B48" t="str">
            <v>gvk</v>
          </cell>
          <cell r="C48" t="str">
            <v>Gç v¸n khu«n</v>
          </cell>
          <cell r="D48" t="str">
            <v>m3</v>
          </cell>
          <cell r="G48">
            <v>60</v>
          </cell>
          <cell r="Q48">
            <v>104399</v>
          </cell>
          <cell r="R48">
            <v>1090909</v>
          </cell>
          <cell r="S48">
            <v>1090909</v>
          </cell>
        </row>
        <row r="49">
          <cell r="E49">
            <v>0.85</v>
          </cell>
          <cell r="F49" t="str">
            <v>¤ t«</v>
          </cell>
          <cell r="G49">
            <v>43</v>
          </cell>
          <cell r="H49">
            <v>5</v>
          </cell>
          <cell r="I49">
            <v>2</v>
          </cell>
          <cell r="J49">
            <v>1.1000000000000001</v>
          </cell>
          <cell r="L49">
            <v>1.05</v>
          </cell>
          <cell r="M49">
            <v>1692</v>
          </cell>
          <cell r="N49">
            <v>64787</v>
          </cell>
          <cell r="O49">
            <v>13713</v>
          </cell>
          <cell r="Q49">
            <v>78500</v>
          </cell>
          <cell r="S49" t="str">
            <v xml:space="preserve"> </v>
          </cell>
        </row>
        <row r="50">
          <cell r="E50">
            <v>0.85</v>
          </cell>
          <cell r="F50" t="str">
            <v>¤ t«</v>
          </cell>
          <cell r="G50">
            <v>17</v>
          </cell>
          <cell r="H50">
            <v>3</v>
          </cell>
          <cell r="I50">
            <v>2</v>
          </cell>
          <cell r="J50">
            <v>1.1000000000000001</v>
          </cell>
          <cell r="L50">
            <v>1.05</v>
          </cell>
          <cell r="M50">
            <v>805</v>
          </cell>
          <cell r="N50">
            <v>12186</v>
          </cell>
          <cell r="O50">
            <v>13713</v>
          </cell>
          <cell r="Q50">
            <v>25899</v>
          </cell>
          <cell r="S50" t="str">
            <v xml:space="preserve"> </v>
          </cell>
        </row>
        <row r="51">
          <cell r="B51" t="str">
            <v>gn4</v>
          </cell>
          <cell r="C51" t="str">
            <v>Gç nhãm 4</v>
          </cell>
          <cell r="D51" t="str">
            <v>m3</v>
          </cell>
          <cell r="G51">
            <v>60</v>
          </cell>
          <cell r="Q51">
            <v>104399</v>
          </cell>
          <cell r="R51">
            <v>1090909</v>
          </cell>
          <cell r="S51">
            <v>1090909</v>
          </cell>
        </row>
        <row r="52">
          <cell r="E52">
            <v>0.85</v>
          </cell>
          <cell r="F52" t="str">
            <v>¤ t«</v>
          </cell>
          <cell r="G52">
            <v>43</v>
          </cell>
          <cell r="H52">
            <v>5</v>
          </cell>
          <cell r="I52">
            <v>2</v>
          </cell>
          <cell r="J52">
            <v>1.1000000000000001</v>
          </cell>
          <cell r="L52">
            <v>1.05</v>
          </cell>
          <cell r="M52">
            <v>1692</v>
          </cell>
          <cell r="N52">
            <v>64787</v>
          </cell>
          <cell r="O52">
            <v>13713</v>
          </cell>
          <cell r="Q52">
            <v>78500</v>
          </cell>
          <cell r="S52" t="str">
            <v xml:space="preserve"> </v>
          </cell>
        </row>
        <row r="53">
          <cell r="E53">
            <v>0.85</v>
          </cell>
          <cell r="F53" t="str">
            <v>¤ t«</v>
          </cell>
          <cell r="G53">
            <v>17</v>
          </cell>
          <cell r="H53">
            <v>3</v>
          </cell>
          <cell r="I53">
            <v>2</v>
          </cell>
          <cell r="J53">
            <v>1.1000000000000001</v>
          </cell>
          <cell r="L53">
            <v>1.05</v>
          </cell>
          <cell r="M53">
            <v>805</v>
          </cell>
          <cell r="N53">
            <v>12186</v>
          </cell>
          <cell r="O53">
            <v>13713</v>
          </cell>
          <cell r="Q53">
            <v>25899</v>
          </cell>
          <cell r="S53" t="str">
            <v xml:space="preserve"> </v>
          </cell>
        </row>
        <row r="54">
          <cell r="B54" t="str">
            <v>n®</v>
          </cell>
          <cell r="C54" t="str">
            <v xml:space="preserve">Nhùa ®­êng                                  </v>
          </cell>
          <cell r="D54" t="str">
            <v>TÊn</v>
          </cell>
          <cell r="G54">
            <v>60</v>
          </cell>
          <cell r="Q54">
            <v>149362</v>
          </cell>
          <cell r="R54">
            <v>3454540</v>
          </cell>
          <cell r="S54">
            <v>3454540</v>
          </cell>
        </row>
        <row r="55">
          <cell r="E55">
            <v>1</v>
          </cell>
          <cell r="F55" t="str">
            <v>¤ t«</v>
          </cell>
          <cell r="G55">
            <v>43</v>
          </cell>
          <cell r="H55">
            <v>5</v>
          </cell>
          <cell r="I55">
            <v>3</v>
          </cell>
          <cell r="J55">
            <v>1.3</v>
          </cell>
          <cell r="L55">
            <v>1.05</v>
          </cell>
          <cell r="M55">
            <v>1692</v>
          </cell>
          <cell r="N55">
            <v>90079</v>
          </cell>
          <cell r="O55">
            <v>21170</v>
          </cell>
          <cell r="Q55">
            <v>111249</v>
          </cell>
          <cell r="S55" t="str">
            <v xml:space="preserve"> </v>
          </cell>
        </row>
        <row r="56">
          <cell r="E56">
            <v>1</v>
          </cell>
          <cell r="F56" t="str">
            <v>¤ t«</v>
          </cell>
          <cell r="G56">
            <v>17</v>
          </cell>
          <cell r="H56">
            <v>3</v>
          </cell>
          <cell r="I56">
            <v>3</v>
          </cell>
          <cell r="J56">
            <v>1.3</v>
          </cell>
          <cell r="L56">
            <v>1.05</v>
          </cell>
          <cell r="M56">
            <v>805</v>
          </cell>
          <cell r="N56">
            <v>16943</v>
          </cell>
          <cell r="O56">
            <v>21170</v>
          </cell>
          <cell r="Q56">
            <v>38113</v>
          </cell>
          <cell r="S56" t="str">
            <v xml:space="preserve"> </v>
          </cell>
        </row>
        <row r="57">
          <cell r="B57" t="str">
            <v>vc</v>
          </cell>
          <cell r="C57" t="str">
            <v>V«i côc</v>
          </cell>
          <cell r="D57" t="str">
            <v>TÊn</v>
          </cell>
          <cell r="G57">
            <v>60</v>
          </cell>
          <cell r="Q57">
            <v>149362</v>
          </cell>
          <cell r="R57">
            <v>238100</v>
          </cell>
          <cell r="S57">
            <v>238100</v>
          </cell>
        </row>
        <row r="58">
          <cell r="E58">
            <v>1</v>
          </cell>
          <cell r="F58" t="str">
            <v>¤ t«</v>
          </cell>
          <cell r="G58">
            <v>43</v>
          </cell>
          <cell r="H58">
            <v>5</v>
          </cell>
          <cell r="I58">
            <v>3</v>
          </cell>
          <cell r="J58">
            <v>1.3</v>
          </cell>
          <cell r="L58">
            <v>1.05</v>
          </cell>
          <cell r="M58">
            <v>1692</v>
          </cell>
          <cell r="N58">
            <v>90079</v>
          </cell>
          <cell r="O58">
            <v>21170</v>
          </cell>
          <cell r="Q58">
            <v>111249</v>
          </cell>
          <cell r="S58" t="str">
            <v xml:space="preserve"> </v>
          </cell>
        </row>
        <row r="59">
          <cell r="E59">
            <v>1</v>
          </cell>
          <cell r="F59" t="str">
            <v>¤ t«</v>
          </cell>
          <cell r="G59">
            <v>17</v>
          </cell>
          <cell r="H59">
            <v>3</v>
          </cell>
          <cell r="I59">
            <v>3</v>
          </cell>
          <cell r="J59">
            <v>1.3</v>
          </cell>
          <cell r="L59">
            <v>1.05</v>
          </cell>
          <cell r="M59">
            <v>805</v>
          </cell>
          <cell r="N59">
            <v>16943</v>
          </cell>
          <cell r="O59">
            <v>21170</v>
          </cell>
          <cell r="Q59">
            <v>38113</v>
          </cell>
          <cell r="S59" t="str">
            <v xml:space="preserve"> </v>
          </cell>
        </row>
        <row r="60">
          <cell r="B60" t="str">
            <v>qh</v>
          </cell>
          <cell r="C60" t="str">
            <v>Que hµn</v>
          </cell>
          <cell r="D60" t="str">
            <v>TÊn</v>
          </cell>
          <cell r="G60">
            <v>60</v>
          </cell>
          <cell r="Q60">
            <v>122824</v>
          </cell>
          <cell r="R60">
            <v>7000000</v>
          </cell>
          <cell r="S60">
            <v>7000000</v>
          </cell>
        </row>
        <row r="61">
          <cell r="E61">
            <v>1</v>
          </cell>
          <cell r="F61" t="str">
            <v>¤ t«</v>
          </cell>
          <cell r="G61">
            <v>43</v>
          </cell>
          <cell r="H61">
            <v>5</v>
          </cell>
          <cell r="I61">
            <v>2</v>
          </cell>
          <cell r="J61">
            <v>1.1000000000000001</v>
          </cell>
          <cell r="L61">
            <v>1.05</v>
          </cell>
          <cell r="M61">
            <v>1692</v>
          </cell>
          <cell r="N61">
            <v>76221</v>
          </cell>
          <cell r="O61">
            <v>16133</v>
          </cell>
          <cell r="Q61">
            <v>92354</v>
          </cell>
          <cell r="S61" t="str">
            <v xml:space="preserve"> </v>
          </cell>
        </row>
        <row r="62">
          <cell r="E62">
            <v>1</v>
          </cell>
          <cell r="F62" t="str">
            <v>¤ t«</v>
          </cell>
          <cell r="G62">
            <v>17</v>
          </cell>
          <cell r="H62">
            <v>3</v>
          </cell>
          <cell r="I62">
            <v>2</v>
          </cell>
          <cell r="J62">
            <v>1.1000000000000001</v>
          </cell>
          <cell r="L62">
            <v>1.05</v>
          </cell>
          <cell r="M62">
            <v>805</v>
          </cell>
          <cell r="N62">
            <v>14337</v>
          </cell>
          <cell r="O62">
            <v>16133</v>
          </cell>
          <cell r="Q62">
            <v>30470</v>
          </cell>
          <cell r="S62" t="str">
            <v xml:space="preserve"> </v>
          </cell>
        </row>
        <row r="63">
          <cell r="B63" t="str">
            <v>tb</v>
          </cell>
          <cell r="C63" t="str">
            <v xml:space="preserve">ThÐp b¶n                            </v>
          </cell>
          <cell r="D63" t="str">
            <v>TÊn</v>
          </cell>
          <cell r="G63">
            <v>60</v>
          </cell>
          <cell r="Q63">
            <v>122824</v>
          </cell>
          <cell r="R63">
            <v>4285710</v>
          </cell>
          <cell r="S63">
            <v>4285710</v>
          </cell>
        </row>
        <row r="64">
          <cell r="E64">
            <v>1</v>
          </cell>
          <cell r="F64" t="str">
            <v>¤ t«</v>
          </cell>
          <cell r="G64">
            <v>43</v>
          </cell>
          <cell r="H64">
            <v>5</v>
          </cell>
          <cell r="I64">
            <v>2</v>
          </cell>
          <cell r="J64">
            <v>1.1000000000000001</v>
          </cell>
          <cell r="L64">
            <v>1.05</v>
          </cell>
          <cell r="M64">
            <v>1692</v>
          </cell>
          <cell r="N64">
            <v>76221</v>
          </cell>
          <cell r="O64">
            <v>16133</v>
          </cell>
          <cell r="Q64">
            <v>92354</v>
          </cell>
          <cell r="S64" t="str">
            <v xml:space="preserve"> </v>
          </cell>
        </row>
        <row r="65">
          <cell r="E65">
            <v>1</v>
          </cell>
          <cell r="F65" t="str">
            <v>¤ t«</v>
          </cell>
          <cell r="G65">
            <v>17</v>
          </cell>
          <cell r="H65">
            <v>3</v>
          </cell>
          <cell r="I65">
            <v>2</v>
          </cell>
          <cell r="J65">
            <v>1.1000000000000001</v>
          </cell>
          <cell r="L65">
            <v>1.05</v>
          </cell>
          <cell r="M65">
            <v>805</v>
          </cell>
          <cell r="N65">
            <v>14337</v>
          </cell>
          <cell r="O65">
            <v>16133</v>
          </cell>
          <cell r="Q65">
            <v>30470</v>
          </cell>
          <cell r="S65" t="str">
            <v xml:space="preserve"> </v>
          </cell>
        </row>
        <row r="66">
          <cell r="B66" t="str">
            <v>th</v>
          </cell>
          <cell r="C66" t="str">
            <v xml:space="preserve">ThÐp h×nh                            </v>
          </cell>
          <cell r="D66" t="str">
            <v>TÊn</v>
          </cell>
          <cell r="G66">
            <v>60</v>
          </cell>
          <cell r="Q66">
            <v>122824</v>
          </cell>
          <cell r="R66">
            <v>5238000</v>
          </cell>
          <cell r="S66">
            <v>5238000</v>
          </cell>
        </row>
        <row r="67">
          <cell r="E67">
            <v>1</v>
          </cell>
          <cell r="F67" t="str">
            <v>¤ t«</v>
          </cell>
          <cell r="G67">
            <v>43</v>
          </cell>
          <cell r="H67">
            <v>5</v>
          </cell>
          <cell r="I67">
            <v>2</v>
          </cell>
          <cell r="J67">
            <v>1.1000000000000001</v>
          </cell>
          <cell r="L67">
            <v>1.05</v>
          </cell>
          <cell r="M67">
            <v>1692</v>
          </cell>
          <cell r="N67">
            <v>76221</v>
          </cell>
          <cell r="O67">
            <v>16133</v>
          </cell>
          <cell r="Q67">
            <v>92354</v>
          </cell>
          <cell r="S67" t="str">
            <v xml:space="preserve"> </v>
          </cell>
        </row>
        <row r="68">
          <cell r="E68">
            <v>1</v>
          </cell>
          <cell r="F68" t="str">
            <v>¤ t«</v>
          </cell>
          <cell r="G68">
            <v>17</v>
          </cell>
          <cell r="H68">
            <v>3</v>
          </cell>
          <cell r="I68">
            <v>2</v>
          </cell>
          <cell r="J68">
            <v>1.1000000000000001</v>
          </cell>
          <cell r="L68">
            <v>1.05</v>
          </cell>
          <cell r="M68">
            <v>805</v>
          </cell>
          <cell r="N68">
            <v>14337</v>
          </cell>
          <cell r="O68">
            <v>16133</v>
          </cell>
          <cell r="Q68">
            <v>30470</v>
          </cell>
          <cell r="S68" t="str">
            <v xml:space="preserve"> </v>
          </cell>
        </row>
        <row r="69">
          <cell r="B69" t="str">
            <v>th&gt;100</v>
          </cell>
          <cell r="C69" t="str">
            <v>ThÐp h×nh</v>
          </cell>
          <cell r="D69" t="str">
            <v>TÊn</v>
          </cell>
          <cell r="R69">
            <v>5238000</v>
          </cell>
          <cell r="S69">
            <v>5238000</v>
          </cell>
        </row>
        <row r="70">
          <cell r="B70" t="str">
            <v>tl®v</v>
          </cell>
          <cell r="C70" t="str">
            <v>ThÐp l­íi ®Þnh vÞ d=6</v>
          </cell>
          <cell r="D70" t="str">
            <v>TÊn</v>
          </cell>
          <cell r="G70">
            <v>60</v>
          </cell>
          <cell r="Q70">
            <v>122824</v>
          </cell>
          <cell r="R70">
            <v>4750000</v>
          </cell>
          <cell r="S70">
            <v>4750000</v>
          </cell>
        </row>
        <row r="71">
          <cell r="E71">
            <v>1</v>
          </cell>
          <cell r="F71" t="str">
            <v>¤ t«</v>
          </cell>
          <cell r="G71">
            <v>43</v>
          </cell>
          <cell r="H71">
            <v>5</v>
          </cell>
          <cell r="I71">
            <v>2</v>
          </cell>
          <cell r="J71">
            <v>1.1000000000000001</v>
          </cell>
          <cell r="L71">
            <v>1.05</v>
          </cell>
          <cell r="M71">
            <v>1692</v>
          </cell>
          <cell r="N71">
            <v>76221</v>
          </cell>
          <cell r="O71">
            <v>16133</v>
          </cell>
          <cell r="Q71">
            <v>92354</v>
          </cell>
          <cell r="S71" t="str">
            <v xml:space="preserve"> </v>
          </cell>
        </row>
        <row r="72">
          <cell r="E72">
            <v>1</v>
          </cell>
          <cell r="F72" t="str">
            <v>¤ t«</v>
          </cell>
          <cell r="G72">
            <v>17</v>
          </cell>
          <cell r="H72">
            <v>3</v>
          </cell>
          <cell r="I72">
            <v>2</v>
          </cell>
          <cell r="J72">
            <v>1.1000000000000001</v>
          </cell>
          <cell r="L72">
            <v>1.05</v>
          </cell>
          <cell r="M72">
            <v>805</v>
          </cell>
          <cell r="N72">
            <v>14337</v>
          </cell>
          <cell r="O72">
            <v>16133</v>
          </cell>
          <cell r="Q72">
            <v>30470</v>
          </cell>
          <cell r="S72" t="str">
            <v xml:space="preserve"> </v>
          </cell>
        </row>
        <row r="73">
          <cell r="B73" t="str">
            <v>tt&lt;10</v>
          </cell>
          <cell r="C73" t="str">
            <v>ThÐp trßn d&lt;=10</v>
          </cell>
          <cell r="D73" t="str">
            <v>TÊn</v>
          </cell>
          <cell r="G73">
            <v>60</v>
          </cell>
          <cell r="Q73">
            <v>122824</v>
          </cell>
          <cell r="R73">
            <v>4750000</v>
          </cell>
          <cell r="S73">
            <v>4750000</v>
          </cell>
        </row>
        <row r="74">
          <cell r="E74">
            <v>1</v>
          </cell>
          <cell r="F74" t="str">
            <v>¤ t«</v>
          </cell>
          <cell r="G74">
            <v>43</v>
          </cell>
          <cell r="H74">
            <v>5</v>
          </cell>
          <cell r="I74">
            <v>2</v>
          </cell>
          <cell r="J74">
            <v>1.1000000000000001</v>
          </cell>
          <cell r="L74">
            <v>1.05</v>
          </cell>
          <cell r="M74">
            <v>1692</v>
          </cell>
          <cell r="N74">
            <v>76221</v>
          </cell>
          <cell r="O74">
            <v>16133</v>
          </cell>
          <cell r="Q74">
            <v>92354</v>
          </cell>
          <cell r="S74" t="str">
            <v xml:space="preserve"> </v>
          </cell>
        </row>
        <row r="75">
          <cell r="E75">
            <v>1</v>
          </cell>
          <cell r="F75" t="str">
            <v>¤ t«</v>
          </cell>
          <cell r="G75">
            <v>17</v>
          </cell>
          <cell r="H75">
            <v>3</v>
          </cell>
          <cell r="I75">
            <v>2</v>
          </cell>
          <cell r="J75">
            <v>1.1000000000000001</v>
          </cell>
          <cell r="L75">
            <v>1.05</v>
          </cell>
          <cell r="M75">
            <v>805</v>
          </cell>
          <cell r="N75">
            <v>14337</v>
          </cell>
          <cell r="O75">
            <v>16133</v>
          </cell>
          <cell r="Q75">
            <v>30470</v>
          </cell>
          <cell r="S75" t="str">
            <v xml:space="preserve"> </v>
          </cell>
        </row>
        <row r="76">
          <cell r="B76" t="str">
            <v>tt&lt;18</v>
          </cell>
          <cell r="C76" t="str">
            <v>ThÐp trßn d&lt;=18</v>
          </cell>
          <cell r="D76" t="str">
            <v>TÊn</v>
          </cell>
          <cell r="G76">
            <v>60</v>
          </cell>
          <cell r="Q76">
            <v>122824</v>
          </cell>
          <cell r="R76">
            <v>4590000</v>
          </cell>
          <cell r="S76">
            <v>4590000</v>
          </cell>
        </row>
        <row r="77">
          <cell r="E77">
            <v>1</v>
          </cell>
          <cell r="F77" t="str">
            <v>¤ t«</v>
          </cell>
          <cell r="G77">
            <v>43</v>
          </cell>
          <cell r="H77">
            <v>5</v>
          </cell>
          <cell r="I77">
            <v>2</v>
          </cell>
          <cell r="J77">
            <v>1.1000000000000001</v>
          </cell>
          <cell r="L77">
            <v>1.05</v>
          </cell>
          <cell r="M77">
            <v>1692</v>
          </cell>
          <cell r="N77">
            <v>76221</v>
          </cell>
          <cell r="O77">
            <v>16133</v>
          </cell>
          <cell r="Q77">
            <v>92354</v>
          </cell>
          <cell r="S77" t="str">
            <v xml:space="preserve"> </v>
          </cell>
        </row>
        <row r="78">
          <cell r="E78">
            <v>1</v>
          </cell>
          <cell r="F78" t="str">
            <v>¤ t«</v>
          </cell>
          <cell r="G78">
            <v>17</v>
          </cell>
          <cell r="H78">
            <v>3</v>
          </cell>
          <cell r="I78">
            <v>2</v>
          </cell>
          <cell r="J78">
            <v>1.1000000000000001</v>
          </cell>
          <cell r="L78">
            <v>1.05</v>
          </cell>
          <cell r="M78">
            <v>805</v>
          </cell>
          <cell r="N78">
            <v>14337</v>
          </cell>
          <cell r="O78">
            <v>16133</v>
          </cell>
          <cell r="Q78">
            <v>30470</v>
          </cell>
          <cell r="S78" t="str">
            <v xml:space="preserve"> </v>
          </cell>
        </row>
        <row r="79">
          <cell r="B79" t="str">
            <v>tt&gt;18</v>
          </cell>
          <cell r="C79" t="str">
            <v>ThÐp trßn d&gt;18</v>
          </cell>
          <cell r="D79" t="str">
            <v>TÊn</v>
          </cell>
          <cell r="G79">
            <v>60</v>
          </cell>
          <cell r="Q79">
            <v>122824</v>
          </cell>
          <cell r="R79">
            <v>4580000</v>
          </cell>
          <cell r="S79">
            <v>4580000</v>
          </cell>
        </row>
        <row r="80">
          <cell r="E80">
            <v>1</v>
          </cell>
          <cell r="F80" t="str">
            <v>¤ t«</v>
          </cell>
          <cell r="G80">
            <v>43</v>
          </cell>
          <cell r="H80">
            <v>5</v>
          </cell>
          <cell r="I80">
            <v>2</v>
          </cell>
          <cell r="J80">
            <v>1.1000000000000001</v>
          </cell>
          <cell r="L80">
            <v>1.05</v>
          </cell>
          <cell r="M80">
            <v>1692</v>
          </cell>
          <cell r="N80">
            <v>76221</v>
          </cell>
          <cell r="O80">
            <v>16133</v>
          </cell>
          <cell r="Q80">
            <v>92354</v>
          </cell>
          <cell r="S80" t="str">
            <v xml:space="preserve"> </v>
          </cell>
        </row>
        <row r="81">
          <cell r="E81">
            <v>1</v>
          </cell>
          <cell r="F81" t="str">
            <v>¤ t«</v>
          </cell>
          <cell r="G81">
            <v>17</v>
          </cell>
          <cell r="H81">
            <v>3</v>
          </cell>
          <cell r="I81">
            <v>2</v>
          </cell>
          <cell r="J81">
            <v>1.1000000000000001</v>
          </cell>
          <cell r="L81">
            <v>1.05</v>
          </cell>
          <cell r="M81">
            <v>805</v>
          </cell>
          <cell r="N81">
            <v>14337</v>
          </cell>
          <cell r="O81">
            <v>16133</v>
          </cell>
          <cell r="Q81">
            <v>30470</v>
          </cell>
          <cell r="S81" t="str">
            <v xml:space="preserve"> </v>
          </cell>
        </row>
        <row r="82">
          <cell r="B82" t="str">
            <v>t«</v>
          </cell>
          <cell r="C82" t="str">
            <v>ThÐp èng</v>
          </cell>
          <cell r="D82" t="str">
            <v>TÊn</v>
          </cell>
          <cell r="G82">
            <v>60</v>
          </cell>
          <cell r="Q82">
            <v>122824</v>
          </cell>
          <cell r="R82">
            <v>6500000</v>
          </cell>
          <cell r="S82">
            <v>6500000</v>
          </cell>
        </row>
        <row r="83">
          <cell r="E83">
            <v>1</v>
          </cell>
          <cell r="F83" t="str">
            <v>¤ t«</v>
          </cell>
          <cell r="G83">
            <v>43</v>
          </cell>
          <cell r="H83">
            <v>5</v>
          </cell>
          <cell r="I83">
            <v>2</v>
          </cell>
          <cell r="J83">
            <v>1.1000000000000001</v>
          </cell>
          <cell r="L83">
            <v>1.05</v>
          </cell>
          <cell r="M83">
            <v>1692</v>
          </cell>
          <cell r="N83">
            <v>76221</v>
          </cell>
          <cell r="O83">
            <v>16133</v>
          </cell>
          <cell r="Q83">
            <v>92354</v>
          </cell>
          <cell r="S83" t="str">
            <v xml:space="preserve"> </v>
          </cell>
        </row>
        <row r="84">
          <cell r="E84">
            <v>1</v>
          </cell>
          <cell r="F84" t="str">
            <v>¤ t«</v>
          </cell>
          <cell r="G84">
            <v>17</v>
          </cell>
          <cell r="H84">
            <v>3</v>
          </cell>
          <cell r="I84">
            <v>2</v>
          </cell>
          <cell r="J84">
            <v>1.1000000000000001</v>
          </cell>
          <cell r="L84">
            <v>1.05</v>
          </cell>
          <cell r="M84">
            <v>805</v>
          </cell>
          <cell r="N84">
            <v>14337</v>
          </cell>
          <cell r="O84">
            <v>16133</v>
          </cell>
          <cell r="Q84">
            <v>30470</v>
          </cell>
          <cell r="S84" t="str">
            <v xml:space="preserve"> </v>
          </cell>
        </row>
        <row r="85">
          <cell r="B85" t="str">
            <v>tc®c</v>
          </cell>
          <cell r="C85" t="str">
            <v>ThÐp c­êng ®é cao</v>
          </cell>
          <cell r="D85" t="str">
            <v>TÊn</v>
          </cell>
          <cell r="G85">
            <v>60</v>
          </cell>
          <cell r="Q85">
            <v>122824</v>
          </cell>
          <cell r="R85">
            <v>9000000</v>
          </cell>
          <cell r="S85">
            <v>9000000</v>
          </cell>
        </row>
        <row r="86">
          <cell r="E86">
            <v>1</v>
          </cell>
          <cell r="F86" t="str">
            <v>¤ t«</v>
          </cell>
          <cell r="G86">
            <v>43</v>
          </cell>
          <cell r="H86">
            <v>5</v>
          </cell>
          <cell r="I86">
            <v>2</v>
          </cell>
          <cell r="J86">
            <v>1.1000000000000001</v>
          </cell>
          <cell r="L86">
            <v>1.05</v>
          </cell>
          <cell r="M86">
            <v>1692</v>
          </cell>
          <cell r="N86">
            <v>76221</v>
          </cell>
          <cell r="O86">
            <v>16133</v>
          </cell>
          <cell r="Q86">
            <v>92354</v>
          </cell>
          <cell r="S86" t="str">
            <v xml:space="preserve"> </v>
          </cell>
        </row>
        <row r="87">
          <cell r="E87">
            <v>1</v>
          </cell>
          <cell r="F87" t="str">
            <v>¤ t«</v>
          </cell>
          <cell r="G87">
            <v>17</v>
          </cell>
          <cell r="H87">
            <v>3</v>
          </cell>
          <cell r="I87">
            <v>2</v>
          </cell>
          <cell r="J87">
            <v>1.1000000000000001</v>
          </cell>
          <cell r="L87">
            <v>1.05</v>
          </cell>
          <cell r="M87">
            <v>805</v>
          </cell>
          <cell r="N87">
            <v>14337</v>
          </cell>
          <cell r="O87">
            <v>16133</v>
          </cell>
          <cell r="Q87">
            <v>30470</v>
          </cell>
          <cell r="S87" t="str">
            <v xml:space="preserve"> </v>
          </cell>
        </row>
        <row r="88">
          <cell r="B88" t="str">
            <v>Ray</v>
          </cell>
          <cell r="C88" t="str">
            <v>Ray P43</v>
          </cell>
          <cell r="D88" t="str">
            <v>TÊn</v>
          </cell>
          <cell r="G88">
            <v>60</v>
          </cell>
          <cell r="Q88">
            <v>122824</v>
          </cell>
          <cell r="R88">
            <v>122824</v>
          </cell>
          <cell r="S88">
            <v>122824</v>
          </cell>
        </row>
        <row r="89">
          <cell r="E89">
            <v>1</v>
          </cell>
          <cell r="F89" t="str">
            <v>¤ t«</v>
          </cell>
          <cell r="G89">
            <v>43</v>
          </cell>
          <cell r="H89">
            <v>5</v>
          </cell>
          <cell r="I89">
            <v>2</v>
          </cell>
          <cell r="J89">
            <v>1.1000000000000001</v>
          </cell>
          <cell r="L89">
            <v>1.05</v>
          </cell>
          <cell r="M89">
            <v>1692</v>
          </cell>
          <cell r="N89">
            <v>76221</v>
          </cell>
          <cell r="O89">
            <v>16133</v>
          </cell>
          <cell r="Q89">
            <v>92354</v>
          </cell>
          <cell r="S89" t="str">
            <v xml:space="preserve"> </v>
          </cell>
        </row>
        <row r="90">
          <cell r="E90">
            <v>1</v>
          </cell>
          <cell r="F90" t="str">
            <v>¤ t«</v>
          </cell>
          <cell r="G90">
            <v>17</v>
          </cell>
          <cell r="H90">
            <v>3</v>
          </cell>
          <cell r="I90">
            <v>2</v>
          </cell>
          <cell r="J90">
            <v>1.1000000000000001</v>
          </cell>
          <cell r="L90">
            <v>1.05</v>
          </cell>
          <cell r="M90">
            <v>805</v>
          </cell>
          <cell r="N90">
            <v>14337</v>
          </cell>
          <cell r="O90">
            <v>16133</v>
          </cell>
          <cell r="Q90">
            <v>30470</v>
          </cell>
          <cell r="S90" t="str">
            <v xml:space="preserve"> </v>
          </cell>
        </row>
        <row r="91">
          <cell r="B91" t="str">
            <v>xm4</v>
          </cell>
          <cell r="C91" t="str">
            <v xml:space="preserve">Xi m¨ng PC 400            </v>
          </cell>
          <cell r="D91" t="str">
            <v>TÊn</v>
          </cell>
          <cell r="G91">
            <v>60</v>
          </cell>
          <cell r="Q91">
            <v>132426</v>
          </cell>
          <cell r="R91">
            <v>900000</v>
          </cell>
          <cell r="S91">
            <v>900000</v>
          </cell>
        </row>
        <row r="92">
          <cell r="E92">
            <v>1</v>
          </cell>
          <cell r="F92" t="str">
            <v>¤ t«</v>
          </cell>
          <cell r="G92">
            <v>43</v>
          </cell>
          <cell r="H92">
            <v>5</v>
          </cell>
          <cell r="I92">
            <v>3</v>
          </cell>
          <cell r="J92">
            <v>1.3</v>
          </cell>
          <cell r="L92">
            <v>1.05</v>
          </cell>
          <cell r="M92">
            <v>1692</v>
          </cell>
          <cell r="N92">
            <v>90079</v>
          </cell>
          <cell r="O92">
            <v>12702</v>
          </cell>
          <cell r="Q92">
            <v>102781</v>
          </cell>
          <cell r="S92" t="str">
            <v xml:space="preserve"> </v>
          </cell>
        </row>
        <row r="93">
          <cell r="E93">
            <v>1</v>
          </cell>
          <cell r="F93" t="str">
            <v>¤ t«</v>
          </cell>
          <cell r="G93">
            <v>17</v>
          </cell>
          <cell r="H93">
            <v>3</v>
          </cell>
          <cell r="I93">
            <v>3</v>
          </cell>
          <cell r="J93">
            <v>1.3</v>
          </cell>
          <cell r="L93">
            <v>1.05</v>
          </cell>
          <cell r="M93">
            <v>805</v>
          </cell>
          <cell r="N93">
            <v>16943</v>
          </cell>
          <cell r="O93">
            <v>12702</v>
          </cell>
          <cell r="Q93">
            <v>29645</v>
          </cell>
          <cell r="S93" t="str">
            <v xml:space="preserve"> </v>
          </cell>
        </row>
        <row r="94">
          <cell r="B94" t="str">
            <v>xm3</v>
          </cell>
          <cell r="C94" t="str">
            <v>Xi m¨ng PC300</v>
          </cell>
          <cell r="D94" t="str">
            <v>TÊn</v>
          </cell>
          <cell r="G94">
            <v>60</v>
          </cell>
          <cell r="Q94">
            <v>132426</v>
          </cell>
          <cell r="R94">
            <v>790909</v>
          </cell>
          <cell r="S94">
            <v>790909</v>
          </cell>
        </row>
        <row r="95">
          <cell r="E95">
            <v>1</v>
          </cell>
          <cell r="F95" t="str">
            <v>¤ t«</v>
          </cell>
          <cell r="G95">
            <v>43</v>
          </cell>
          <cell r="H95">
            <v>5</v>
          </cell>
          <cell r="I95">
            <v>3</v>
          </cell>
          <cell r="J95">
            <v>1.3</v>
          </cell>
          <cell r="L95">
            <v>1.05</v>
          </cell>
          <cell r="M95">
            <v>1692</v>
          </cell>
          <cell r="N95">
            <v>90079</v>
          </cell>
          <cell r="O95">
            <v>12702</v>
          </cell>
          <cell r="Q95">
            <v>102781</v>
          </cell>
          <cell r="S95" t="str">
            <v xml:space="preserve"> </v>
          </cell>
        </row>
        <row r="96">
          <cell r="E96">
            <v>1</v>
          </cell>
          <cell r="F96" t="str">
            <v>¤ t«</v>
          </cell>
          <cell r="G96">
            <v>17</v>
          </cell>
          <cell r="H96">
            <v>3</v>
          </cell>
          <cell r="I96">
            <v>3</v>
          </cell>
          <cell r="J96">
            <v>1.3</v>
          </cell>
          <cell r="L96">
            <v>1.05</v>
          </cell>
          <cell r="M96">
            <v>805</v>
          </cell>
          <cell r="N96">
            <v>16943</v>
          </cell>
          <cell r="O96">
            <v>12702</v>
          </cell>
          <cell r="Q96">
            <v>29645</v>
          </cell>
          <cell r="S96" t="str">
            <v xml:space="preserve"> </v>
          </cell>
        </row>
        <row r="97">
          <cell r="B97" t="str">
            <v>pgbt</v>
          </cell>
          <cell r="C97" t="str">
            <v>Phô gia BT</v>
          </cell>
          <cell r="D97" t="str">
            <v>TÊn</v>
          </cell>
          <cell r="G97">
            <v>60</v>
          </cell>
          <cell r="Q97">
            <v>132426</v>
          </cell>
          <cell r="R97">
            <v>7000000</v>
          </cell>
          <cell r="S97">
            <v>7000000</v>
          </cell>
        </row>
        <row r="98">
          <cell r="E98">
            <v>1</v>
          </cell>
          <cell r="F98" t="str">
            <v>¤ t«</v>
          </cell>
          <cell r="G98">
            <v>43</v>
          </cell>
          <cell r="H98">
            <v>5</v>
          </cell>
          <cell r="I98">
            <v>3</v>
          </cell>
          <cell r="J98">
            <v>1.3</v>
          </cell>
          <cell r="L98">
            <v>1.05</v>
          </cell>
          <cell r="M98">
            <v>1692</v>
          </cell>
          <cell r="N98">
            <v>90079</v>
          </cell>
          <cell r="O98">
            <v>12702</v>
          </cell>
          <cell r="Q98">
            <v>102781</v>
          </cell>
          <cell r="S98" t="str">
            <v xml:space="preserve"> </v>
          </cell>
        </row>
        <row r="99">
          <cell r="E99">
            <v>1</v>
          </cell>
          <cell r="F99" t="str">
            <v>¤ t«</v>
          </cell>
          <cell r="G99">
            <v>17</v>
          </cell>
          <cell r="H99">
            <v>3</v>
          </cell>
          <cell r="I99">
            <v>3</v>
          </cell>
          <cell r="J99">
            <v>1.3</v>
          </cell>
          <cell r="L99">
            <v>1.05</v>
          </cell>
          <cell r="M99">
            <v>805</v>
          </cell>
          <cell r="N99">
            <v>16943</v>
          </cell>
          <cell r="O99">
            <v>12702</v>
          </cell>
          <cell r="Q99">
            <v>29645</v>
          </cell>
          <cell r="S99" t="str">
            <v xml:space="preserve"> </v>
          </cell>
        </row>
        <row r="100">
          <cell r="B100" t="str">
            <v>pghd</v>
          </cell>
          <cell r="C100" t="str">
            <v>Phô giac ho¸ dÎo</v>
          </cell>
          <cell r="D100" t="str">
            <v>TÊn</v>
          </cell>
          <cell r="G100">
            <v>60</v>
          </cell>
          <cell r="Q100">
            <v>132426</v>
          </cell>
          <cell r="R100">
            <v>10100000</v>
          </cell>
          <cell r="S100">
            <v>10100000</v>
          </cell>
        </row>
        <row r="101">
          <cell r="E101">
            <v>1</v>
          </cell>
          <cell r="F101" t="str">
            <v>¤ t«</v>
          </cell>
          <cell r="G101">
            <v>43</v>
          </cell>
          <cell r="H101">
            <v>5</v>
          </cell>
          <cell r="I101">
            <v>3</v>
          </cell>
          <cell r="J101">
            <v>1.3</v>
          </cell>
          <cell r="L101">
            <v>1.05</v>
          </cell>
          <cell r="M101">
            <v>1692</v>
          </cell>
          <cell r="N101">
            <v>90079</v>
          </cell>
          <cell r="O101">
            <v>12702</v>
          </cell>
          <cell r="Q101">
            <v>102781</v>
          </cell>
          <cell r="S101" t="str">
            <v xml:space="preserve"> </v>
          </cell>
        </row>
        <row r="102">
          <cell r="B102" t="str">
            <v>pgccn</v>
          </cell>
          <cell r="C102" t="str">
            <v>Phô gia chèng co ngãt</v>
          </cell>
          <cell r="D102" t="str">
            <v>TÊn</v>
          </cell>
          <cell r="E102">
            <v>1</v>
          </cell>
          <cell r="F102" t="str">
            <v>¤ t«</v>
          </cell>
          <cell r="G102">
            <v>17</v>
          </cell>
          <cell r="H102">
            <v>3</v>
          </cell>
          <cell r="I102">
            <v>3</v>
          </cell>
          <cell r="J102">
            <v>1.3</v>
          </cell>
          <cell r="L102">
            <v>1.05</v>
          </cell>
          <cell r="M102">
            <v>805</v>
          </cell>
          <cell r="N102">
            <v>16943</v>
          </cell>
          <cell r="O102">
            <v>12702</v>
          </cell>
          <cell r="Q102">
            <v>29645</v>
          </cell>
          <cell r="R102">
            <v>17500000</v>
          </cell>
          <cell r="S102">
            <v>17500000</v>
          </cell>
        </row>
        <row r="103">
          <cell r="B103" t="str">
            <v>m ct</v>
          </cell>
          <cell r="C103" t="str">
            <v>Mµng chèng thÊm + Phô gia dÝnh b¸m</v>
          </cell>
          <cell r="R103">
            <v>145000</v>
          </cell>
          <cell r="S103">
            <v>145000</v>
          </cell>
        </row>
        <row r="104">
          <cell r="B104" t="str">
            <v>l cs</v>
          </cell>
          <cell r="C104" t="str">
            <v>L­ìi c­a s¾t</v>
          </cell>
          <cell r="D104" t="str">
            <v>c¸i</v>
          </cell>
          <cell r="R104">
            <v>25000</v>
          </cell>
          <cell r="S104">
            <v>25000</v>
          </cell>
        </row>
        <row r="105">
          <cell r="B105" t="str">
            <v>b l</v>
          </cell>
          <cell r="C105" t="str">
            <v>Bul«ng</v>
          </cell>
          <cell r="D105" t="str">
            <v>c¸i</v>
          </cell>
          <cell r="R105">
            <v>10000</v>
          </cell>
          <cell r="S105">
            <v>10000</v>
          </cell>
        </row>
        <row r="106">
          <cell r="B106" t="str">
            <v>® c</v>
          </cell>
          <cell r="C106" t="str">
            <v>§¸ c¾t</v>
          </cell>
          <cell r="D106" t="str">
            <v>Viªn</v>
          </cell>
          <cell r="R106">
            <v>7000</v>
          </cell>
          <cell r="S106">
            <v>7000</v>
          </cell>
        </row>
        <row r="107">
          <cell r="B107" t="str">
            <v>¤ xy</v>
          </cell>
          <cell r="C107" t="str">
            <v>¤ xy</v>
          </cell>
          <cell r="D107" t="str">
            <v>chai</v>
          </cell>
          <cell r="R107">
            <v>45000</v>
          </cell>
          <cell r="S107">
            <v>45000</v>
          </cell>
        </row>
        <row r="108">
          <cell r="B108" t="str">
            <v>® ®</v>
          </cell>
          <cell r="C108" t="str">
            <v>§Êt ®Ìn</v>
          </cell>
          <cell r="D108" t="str">
            <v>kg</v>
          </cell>
          <cell r="R108">
            <v>8000</v>
          </cell>
          <cell r="S108">
            <v>8000</v>
          </cell>
        </row>
        <row r="109">
          <cell r="B109" t="str">
            <v>® ®Øa</v>
          </cell>
          <cell r="C109" t="str">
            <v>§inh ®Øa</v>
          </cell>
          <cell r="D109" t="str">
            <v>c¸i</v>
          </cell>
          <cell r="R109">
            <v>2000</v>
          </cell>
          <cell r="S109">
            <v>2000</v>
          </cell>
        </row>
        <row r="110">
          <cell r="B110" t="str">
            <v>® cr</v>
          </cell>
          <cell r="C110" t="str">
            <v>§inh Cr¨mp«ng</v>
          </cell>
          <cell r="D110" t="str">
            <v>c¸i</v>
          </cell>
          <cell r="R110">
            <v>2000</v>
          </cell>
          <cell r="S110">
            <v>2000</v>
          </cell>
        </row>
        <row r="111">
          <cell r="B111" t="str">
            <v>® ®­êng</v>
          </cell>
          <cell r="C111" t="str">
            <v>§inh ®­êng</v>
          </cell>
          <cell r="D111" t="str">
            <v>c¸i</v>
          </cell>
          <cell r="R111">
            <v>20000</v>
          </cell>
          <cell r="S111">
            <v>20000</v>
          </cell>
        </row>
        <row r="112">
          <cell r="B112" t="str">
            <v>d bc</v>
          </cell>
          <cell r="C112" t="str">
            <v>DÇu b«i tr¬n</v>
          </cell>
          <cell r="D112" t="str">
            <v>kg</v>
          </cell>
          <cell r="R112">
            <v>10000</v>
          </cell>
          <cell r="S112">
            <v>10000</v>
          </cell>
        </row>
        <row r="113">
          <cell r="B113" t="str">
            <v>« g</v>
          </cell>
          <cell r="C113" t="str">
            <v>èng gen</v>
          </cell>
          <cell r="D113" t="str">
            <v>m</v>
          </cell>
          <cell r="R113">
            <v>25000</v>
          </cell>
          <cell r="S113">
            <v>25000</v>
          </cell>
        </row>
        <row r="114">
          <cell r="B114" t="str">
            <v>« n</v>
          </cell>
          <cell r="C114" t="str">
            <v>èng nèi</v>
          </cell>
          <cell r="D114" t="str">
            <v>m</v>
          </cell>
          <cell r="R114">
            <v>25000</v>
          </cell>
          <cell r="S114">
            <v>25000</v>
          </cell>
        </row>
        <row r="115">
          <cell r="B115" t="str">
            <v>« t</v>
          </cell>
          <cell r="C115" t="str">
            <v>èng thÐp d=100</v>
          </cell>
          <cell r="D115" t="str">
            <v>m</v>
          </cell>
          <cell r="R115">
            <v>80000</v>
          </cell>
          <cell r="S115">
            <v>80000</v>
          </cell>
        </row>
        <row r="116">
          <cell r="B116" t="str">
            <v>l l</v>
          </cell>
          <cell r="C116" t="str">
            <v>LËp l¸ch</v>
          </cell>
          <cell r="D116" t="str">
            <v>bé</v>
          </cell>
          <cell r="R116">
            <v>100000</v>
          </cell>
          <cell r="S116">
            <v>100000</v>
          </cell>
        </row>
        <row r="117">
          <cell r="B117" t="str">
            <v>S¬n</v>
          </cell>
          <cell r="C117" t="str">
            <v>S¬n</v>
          </cell>
          <cell r="D117" t="str">
            <v>kg</v>
          </cell>
          <cell r="R117">
            <v>27000</v>
          </cell>
          <cell r="S117">
            <v>27000</v>
          </cell>
        </row>
        <row r="118">
          <cell r="B118" t="str">
            <v>t ®</v>
          </cell>
          <cell r="C118" t="str">
            <v>T¨ng ®¬</v>
          </cell>
          <cell r="D118" t="str">
            <v>c¸i</v>
          </cell>
          <cell r="R118">
            <v>15400</v>
          </cell>
          <cell r="S118">
            <v>15400</v>
          </cell>
        </row>
        <row r="119">
          <cell r="B119" t="str">
            <v>t vg</v>
          </cell>
          <cell r="C119" t="str">
            <v>Tµ vÑt gç</v>
          </cell>
          <cell r="D119" t="str">
            <v>thanh</v>
          </cell>
          <cell r="R119">
            <v>125000</v>
          </cell>
          <cell r="S119">
            <v>125000</v>
          </cell>
        </row>
        <row r="120">
          <cell r="B120" t="str">
            <v>X¨ng</v>
          </cell>
          <cell r="C120" t="str">
            <v>X¨ng</v>
          </cell>
          <cell r="D120" t="str">
            <v>kg</v>
          </cell>
          <cell r="R120">
            <v>6000</v>
          </cell>
          <cell r="S120">
            <v>6000</v>
          </cell>
        </row>
        <row r="121">
          <cell r="B121" t="str">
            <v>dm</v>
          </cell>
          <cell r="C121" t="str">
            <v>DÇu mazut</v>
          </cell>
          <cell r="D121" t="str">
            <v>kg</v>
          </cell>
          <cell r="R121">
            <v>4600</v>
          </cell>
          <cell r="S121">
            <v>4600</v>
          </cell>
        </row>
        <row r="122">
          <cell r="B122" t="str">
            <v>« n+n</v>
          </cell>
          <cell r="C122" t="str">
            <v>èng gang+n¾p ®Ëy</v>
          </cell>
          <cell r="D122" t="str">
            <v>kg</v>
          </cell>
          <cell r="R122">
            <v>8000</v>
          </cell>
          <cell r="S122">
            <v>8000</v>
          </cell>
        </row>
        <row r="123">
          <cell r="B123" t="str">
            <v>t c</v>
          </cell>
          <cell r="C123" t="str">
            <v>Than c¸m</v>
          </cell>
          <cell r="D123" t="str">
            <v>kg</v>
          </cell>
          <cell r="R123">
            <v>800</v>
          </cell>
          <cell r="S123">
            <v>800</v>
          </cell>
        </row>
        <row r="124">
          <cell r="B124" t="str">
            <v>gtc</v>
          </cell>
          <cell r="C124" t="str">
            <v>G¹ch thñ c«ng 2 lç</v>
          </cell>
          <cell r="D124" t="str">
            <v>viªn</v>
          </cell>
          <cell r="R124">
            <v>500</v>
          </cell>
          <cell r="S124">
            <v>500</v>
          </cell>
        </row>
        <row r="125">
          <cell r="B125" t="str">
            <v>ms</v>
          </cell>
          <cell r="C125" t="str">
            <v>Mãc s¾t</v>
          </cell>
          <cell r="D125" t="str">
            <v>c¸i</v>
          </cell>
          <cell r="R125">
            <v>1500</v>
          </cell>
          <cell r="S125">
            <v>1500</v>
          </cell>
        </row>
        <row r="126">
          <cell r="B126" t="str">
            <v>PVC</v>
          </cell>
          <cell r="C126" t="str">
            <v>èng PVC</v>
          </cell>
          <cell r="D126" t="str">
            <v>m</v>
          </cell>
          <cell r="R126">
            <v>30000</v>
          </cell>
          <cell r="S126">
            <v>30000</v>
          </cell>
        </row>
        <row r="127">
          <cell r="B127" t="str">
            <v>cñi</v>
          </cell>
          <cell r="C127" t="str">
            <v>cñi</v>
          </cell>
          <cell r="D127" t="str">
            <v>kg</v>
          </cell>
          <cell r="R127">
            <v>500</v>
          </cell>
          <cell r="S127">
            <v>500</v>
          </cell>
        </row>
        <row r="139">
          <cell r="B139" t="str">
            <v>KH</v>
          </cell>
          <cell r="C139" t="str">
            <v>NC-BËc</v>
          </cell>
          <cell r="D139" t="str">
            <v>§V</v>
          </cell>
          <cell r="E139" t="str">
            <v>T.L­îng §V</v>
          </cell>
          <cell r="F139" t="str">
            <v>P.TiÖn V/C</v>
          </cell>
          <cell r="G139" t="str">
            <v>Cù Ly V/C T.TÕ (Km)</v>
          </cell>
          <cell r="H139" t="str">
            <v>CÊp §­êng</v>
          </cell>
          <cell r="I139" t="str">
            <v>CÊp Lo¹i VËt T­</v>
          </cell>
          <cell r="J139" t="str">
            <v>HÖ sè BH</v>
          </cell>
          <cell r="K139" t="str">
            <v>HÖ sè NHB</v>
          </cell>
          <cell r="L139" t="str">
            <v>HÖ sè VAT</v>
          </cell>
          <cell r="M139" t="str">
            <v>G.C­íc 89/CP</v>
          </cell>
          <cell r="N139" t="str">
            <v>Chi PhÝ V/C</v>
          </cell>
          <cell r="O139" t="str">
            <v>C.PhÝ bèc dì (§ång)</v>
          </cell>
          <cell r="P139" t="str">
            <v>Chi phÝ tù ®æ (§ång)</v>
          </cell>
          <cell r="Q139" t="str">
            <v>Tæng C.PhÝ V/C (§ång)</v>
          </cell>
          <cell r="R139" t="str">
            <v>Ngµy C«ng</v>
          </cell>
        </row>
        <row r="141">
          <cell r="B141">
            <v>1</v>
          </cell>
          <cell r="C141">
            <v>2</v>
          </cell>
          <cell r="D141">
            <v>3</v>
          </cell>
          <cell r="E141">
            <v>4</v>
          </cell>
          <cell r="F141">
            <v>5</v>
          </cell>
          <cell r="G141">
            <v>6</v>
          </cell>
          <cell r="H141">
            <v>7</v>
          </cell>
          <cell r="I141">
            <v>8</v>
          </cell>
          <cell r="J141">
            <v>9</v>
          </cell>
          <cell r="K141">
            <v>10</v>
          </cell>
          <cell r="L141">
            <v>11</v>
          </cell>
          <cell r="M141">
            <v>12</v>
          </cell>
          <cell r="N141" t="str">
            <v>13=4x6x9x10x12/11</v>
          </cell>
          <cell r="O141">
            <v>14</v>
          </cell>
          <cell r="P141">
            <v>15</v>
          </cell>
          <cell r="Q141" t="str">
            <v>16 = 13+14+15</v>
          </cell>
          <cell r="R141">
            <v>16</v>
          </cell>
        </row>
        <row r="143">
          <cell r="B143" t="str">
            <v>2,5/7</v>
          </cell>
          <cell r="C143" t="str">
            <v>Nh©n c«ng 2,5/7</v>
          </cell>
          <cell r="D143" t="str">
            <v xml:space="preserve">C«ng </v>
          </cell>
          <cell r="G143">
            <v>0</v>
          </cell>
          <cell r="Q143">
            <v>0</v>
          </cell>
          <cell r="R143">
            <v>13215</v>
          </cell>
          <cell r="S143">
            <v>13215</v>
          </cell>
        </row>
        <row r="144">
          <cell r="B144" t="str">
            <v>2,7/7</v>
          </cell>
          <cell r="C144" t="str">
            <v>Nh©n c«ng 2,7/7</v>
          </cell>
          <cell r="D144" t="str">
            <v xml:space="preserve">C«ng </v>
          </cell>
          <cell r="R144">
            <v>13481</v>
          </cell>
          <cell r="S144">
            <v>13481</v>
          </cell>
        </row>
        <row r="145">
          <cell r="B145" t="str">
            <v>3,0/7</v>
          </cell>
          <cell r="C145" t="str">
            <v>Nh©n c«ng 3,0/7</v>
          </cell>
          <cell r="D145" t="str">
            <v xml:space="preserve">C«ng </v>
          </cell>
          <cell r="R145">
            <v>13878</v>
          </cell>
          <cell r="S145">
            <v>13878</v>
          </cell>
        </row>
        <row r="146">
          <cell r="B146" t="str">
            <v>3,2/7</v>
          </cell>
          <cell r="C146" t="str">
            <v>Nh©n c«ng 3,2/7</v>
          </cell>
          <cell r="D146" t="str">
            <v xml:space="preserve">C«ng </v>
          </cell>
          <cell r="R146">
            <v>14171</v>
          </cell>
          <cell r="S146">
            <v>14171</v>
          </cell>
        </row>
        <row r="147">
          <cell r="B147" t="str">
            <v>3,5/7</v>
          </cell>
          <cell r="C147" t="str">
            <v>Nh©n c«ng 3,5/7</v>
          </cell>
          <cell r="D147" t="str">
            <v xml:space="preserve">C«ng </v>
          </cell>
          <cell r="R147">
            <v>14611</v>
          </cell>
          <cell r="S147">
            <v>14611</v>
          </cell>
        </row>
        <row r="148">
          <cell r="B148" t="str">
            <v>3,7/7</v>
          </cell>
          <cell r="C148" t="str">
            <v>Nh©n c«ng 3,7/7</v>
          </cell>
          <cell r="D148" t="str">
            <v xml:space="preserve">C«ng </v>
          </cell>
          <cell r="R148">
            <v>14904</v>
          </cell>
          <cell r="S148">
            <v>14904</v>
          </cell>
        </row>
        <row r="149">
          <cell r="B149" t="str">
            <v>4,0/7</v>
          </cell>
          <cell r="C149" t="str">
            <v>Nh©n c«ng 4,0/7</v>
          </cell>
          <cell r="D149" t="str">
            <v xml:space="preserve">C«ng </v>
          </cell>
          <cell r="R149">
            <v>15344</v>
          </cell>
          <cell r="S149">
            <v>15344</v>
          </cell>
        </row>
        <row r="150">
          <cell r="B150" t="str">
            <v>4,5/7</v>
          </cell>
          <cell r="C150" t="str">
            <v>Nh©n c«ng 4,5/7</v>
          </cell>
          <cell r="D150" t="str">
            <v xml:space="preserve">C«ng </v>
          </cell>
          <cell r="R150">
            <v>16914</v>
          </cell>
          <cell r="S150">
            <v>16914</v>
          </cell>
        </row>
        <row r="151">
          <cell r="B151" t="str">
            <v>5,0/7</v>
          </cell>
          <cell r="C151" t="str">
            <v>Nh©n c«ng 5,0/7</v>
          </cell>
          <cell r="D151" t="str">
            <v xml:space="preserve">C«ng </v>
          </cell>
          <cell r="R151">
            <v>18484</v>
          </cell>
          <cell r="S151">
            <v>18484</v>
          </cell>
        </row>
        <row r="162">
          <cell r="B162" t="str">
            <v>KH</v>
          </cell>
          <cell r="C162" t="str">
            <v>M¸y thi c«ng</v>
          </cell>
          <cell r="D162" t="str">
            <v>§V</v>
          </cell>
          <cell r="E162" t="str">
            <v>T.L­îng §V</v>
          </cell>
          <cell r="F162" t="str">
            <v>P.TiÖn V/C</v>
          </cell>
          <cell r="G162" t="str">
            <v>Cù Ly V/C T.TÕ (Km)</v>
          </cell>
          <cell r="H162" t="str">
            <v>CÊp §­êng</v>
          </cell>
          <cell r="I162" t="str">
            <v>CÊp Lo¹i VËt T­</v>
          </cell>
          <cell r="J162" t="str">
            <v>HÖ sè BH</v>
          </cell>
          <cell r="K162" t="str">
            <v>HÖ sè NHB</v>
          </cell>
          <cell r="L162" t="str">
            <v>HÖ sè VAT</v>
          </cell>
          <cell r="M162" t="str">
            <v>G.C­íc 89/CP</v>
          </cell>
          <cell r="N162" t="str">
            <v>Chi PhÝ V/C</v>
          </cell>
          <cell r="O162" t="str">
            <v>C.PhÝ bèc dì (§ång)</v>
          </cell>
          <cell r="P162" t="str">
            <v>Chi phÝ tù ®æ (§ång)</v>
          </cell>
          <cell r="Q162" t="str">
            <v>Tæng C.PhÝ V/C (§ång)</v>
          </cell>
          <cell r="R162" t="str">
            <v>§¬n gi¸</v>
          </cell>
        </row>
        <row r="164">
          <cell r="B164">
            <v>1</v>
          </cell>
          <cell r="C164">
            <v>2</v>
          </cell>
          <cell r="D164">
            <v>3</v>
          </cell>
          <cell r="E164">
            <v>4</v>
          </cell>
          <cell r="F164">
            <v>5</v>
          </cell>
          <cell r="G164">
            <v>6</v>
          </cell>
          <cell r="H164">
            <v>7</v>
          </cell>
          <cell r="I164">
            <v>8</v>
          </cell>
          <cell r="J164">
            <v>9</v>
          </cell>
          <cell r="K164">
            <v>10</v>
          </cell>
          <cell r="L164">
            <v>11</v>
          </cell>
          <cell r="M164">
            <v>12</v>
          </cell>
          <cell r="N164" t="str">
            <v>13=4x6x9x10x12/11</v>
          </cell>
          <cell r="O164">
            <v>14</v>
          </cell>
          <cell r="P164">
            <v>15</v>
          </cell>
          <cell r="Q164" t="str">
            <v>16 = 13+14+15</v>
          </cell>
          <cell r="R164">
            <v>16</v>
          </cell>
        </row>
        <row r="165">
          <cell r="B165" t="str">
            <v>«tn7</v>
          </cell>
          <cell r="C165" t="str">
            <v>¤t« t­íi nhùa 7T</v>
          </cell>
          <cell r="D165" t="str">
            <v>Ca</v>
          </cell>
          <cell r="R165">
            <v>745096</v>
          </cell>
          <cell r="S165">
            <v>745096</v>
          </cell>
        </row>
        <row r="166">
          <cell r="B166" t="str">
            <v>«tn5</v>
          </cell>
          <cell r="C166" t="str">
            <v>¤t« t­íi n­íc 5m3</v>
          </cell>
          <cell r="D166" t="str">
            <v>Ca</v>
          </cell>
          <cell r="R166">
            <v>343052</v>
          </cell>
          <cell r="S166">
            <v>343052</v>
          </cell>
        </row>
        <row r="167">
          <cell r="B167" t="str">
            <v>«10</v>
          </cell>
          <cell r="C167" t="str">
            <v>¤t« tù ®æ 10T</v>
          </cell>
          <cell r="D167" t="str">
            <v>Ca</v>
          </cell>
          <cell r="R167">
            <v>525740</v>
          </cell>
          <cell r="S167">
            <v>525740</v>
          </cell>
        </row>
        <row r="168">
          <cell r="B168" t="str">
            <v>«7</v>
          </cell>
          <cell r="C168" t="str">
            <v>¤t« tù ®æ 7T</v>
          </cell>
          <cell r="D168" t="str">
            <v>Ca</v>
          </cell>
          <cell r="R168">
            <v>444551</v>
          </cell>
          <cell r="S168">
            <v>444551</v>
          </cell>
        </row>
        <row r="169">
          <cell r="B169" t="str">
            <v>«6</v>
          </cell>
          <cell r="C169" t="str">
            <v>¤t« v/c BT 6m3</v>
          </cell>
          <cell r="D169" t="str">
            <v>Ca</v>
          </cell>
          <cell r="R169">
            <v>697345</v>
          </cell>
          <cell r="S169">
            <v>697345</v>
          </cell>
        </row>
        <row r="170">
          <cell r="B170" t="str">
            <v>®bl25</v>
          </cell>
          <cell r="C170" t="str">
            <v>§Çm b¸nh lèp 25T</v>
          </cell>
          <cell r="D170" t="str">
            <v>Ca</v>
          </cell>
          <cell r="R170">
            <v>505651</v>
          </cell>
          <cell r="S170">
            <v>505651</v>
          </cell>
        </row>
        <row r="171">
          <cell r="B171" t="str">
            <v>bv</v>
          </cell>
          <cell r="C171" t="str">
            <v>B¬m v÷a XM</v>
          </cell>
          <cell r="D171" t="str">
            <v>Ca</v>
          </cell>
          <cell r="R171">
            <v>112728</v>
          </cell>
          <cell r="S171">
            <v>112728</v>
          </cell>
        </row>
        <row r="172">
          <cell r="B172" t="str">
            <v>c10</v>
          </cell>
          <cell r="C172" t="str">
            <v>CÈu 10T</v>
          </cell>
          <cell r="D172" t="str">
            <v>Ca</v>
          </cell>
          <cell r="R172">
            <v>615511</v>
          </cell>
          <cell r="S172">
            <v>615511</v>
          </cell>
        </row>
        <row r="173">
          <cell r="B173" t="str">
            <v>c16</v>
          </cell>
          <cell r="C173" t="str">
            <v>CÈu 16T</v>
          </cell>
          <cell r="D173" t="str">
            <v>Ca</v>
          </cell>
          <cell r="R173">
            <v>823425</v>
          </cell>
          <cell r="S173">
            <v>823425</v>
          </cell>
        </row>
        <row r="174">
          <cell r="B174" t="str">
            <v>c25</v>
          </cell>
          <cell r="C174" t="str">
            <v>CÈu 25T</v>
          </cell>
          <cell r="D174" t="str">
            <v>Ca</v>
          </cell>
          <cell r="R174">
            <v>1148366</v>
          </cell>
          <cell r="S174">
            <v>1148366</v>
          </cell>
        </row>
        <row r="175">
          <cell r="B175" t="str">
            <v>c5</v>
          </cell>
          <cell r="C175" t="str">
            <v>CÈu 5T</v>
          </cell>
          <cell r="D175" t="str">
            <v>Ca</v>
          </cell>
          <cell r="R175">
            <v>292034</v>
          </cell>
          <cell r="S175">
            <v>292034</v>
          </cell>
        </row>
        <row r="176">
          <cell r="B176" t="str">
            <v>cx50</v>
          </cell>
          <cell r="C176" t="str">
            <v>CÈu xÝch 50T</v>
          </cell>
          <cell r="D176" t="str">
            <v>Ca</v>
          </cell>
          <cell r="R176">
            <v>1639226</v>
          </cell>
          <cell r="S176">
            <v>1639226</v>
          </cell>
        </row>
        <row r="177">
          <cell r="B177" t="str">
            <v>k250</v>
          </cell>
          <cell r="C177" t="str">
            <v>KÝch 250T</v>
          </cell>
          <cell r="D177" t="str">
            <v>Ca</v>
          </cell>
          <cell r="R177">
            <v>86813</v>
          </cell>
          <cell r="S177">
            <v>86813</v>
          </cell>
        </row>
        <row r="178">
          <cell r="B178" t="str">
            <v>k500</v>
          </cell>
          <cell r="C178" t="str">
            <v>KÝch 500T</v>
          </cell>
          <cell r="D178" t="str">
            <v>Ca</v>
          </cell>
          <cell r="R178">
            <v>102248</v>
          </cell>
          <cell r="S178">
            <v>102248</v>
          </cell>
        </row>
        <row r="179">
          <cell r="B179" t="str">
            <v>l10</v>
          </cell>
          <cell r="C179" t="str">
            <v>Lu 10T</v>
          </cell>
          <cell r="D179" t="str">
            <v>Ca</v>
          </cell>
          <cell r="R179">
            <v>288922</v>
          </cell>
          <cell r="S179">
            <v>288922</v>
          </cell>
        </row>
        <row r="180">
          <cell r="B180" t="str">
            <v>lbl16</v>
          </cell>
          <cell r="C180" t="str">
            <v>Lu b¸nh lèp 16T</v>
          </cell>
          <cell r="D180" t="str">
            <v>Ca</v>
          </cell>
          <cell r="R180">
            <v>432053</v>
          </cell>
          <cell r="S180">
            <v>432053</v>
          </cell>
        </row>
        <row r="181">
          <cell r="B181" t="str">
            <v>lbt16</v>
          </cell>
          <cell r="C181" t="str">
            <v>Lu b¸nh thÐp 16T</v>
          </cell>
          <cell r="D181" t="str">
            <v>Ca</v>
          </cell>
          <cell r="R181">
            <v>414375</v>
          </cell>
          <cell r="S181">
            <v>414375</v>
          </cell>
        </row>
        <row r="182">
          <cell r="B182" t="str">
            <v>lr25</v>
          </cell>
          <cell r="C182" t="str">
            <v>Lu rung 25T</v>
          </cell>
          <cell r="D182" t="str">
            <v>Ca</v>
          </cell>
          <cell r="R182">
            <v>928648</v>
          </cell>
          <cell r="S182">
            <v>928648</v>
          </cell>
        </row>
        <row r="183">
          <cell r="B183" t="str">
            <v>m®&lt;0,8</v>
          </cell>
          <cell r="C183" t="str">
            <v>M¸y ®µo &lt;=0,8m3</v>
          </cell>
          <cell r="D183" t="str">
            <v>Ca</v>
          </cell>
          <cell r="R183">
            <v>705849</v>
          </cell>
          <cell r="S183">
            <v>705849</v>
          </cell>
        </row>
        <row r="184">
          <cell r="B184" t="str">
            <v>®25</v>
          </cell>
          <cell r="C184" t="str">
            <v>M¸y ®Çm 25T</v>
          </cell>
          <cell r="D184" t="str">
            <v>Ca</v>
          </cell>
          <cell r="R184">
            <v>505651</v>
          </cell>
          <cell r="S184">
            <v>505651</v>
          </cell>
        </row>
        <row r="185">
          <cell r="B185" t="str">
            <v>®9</v>
          </cell>
          <cell r="C185" t="str">
            <v>M¸y ®Çm 9T</v>
          </cell>
          <cell r="D185" t="str">
            <v>Ca</v>
          </cell>
          <cell r="R185">
            <v>443844</v>
          </cell>
          <cell r="S185">
            <v>443844</v>
          </cell>
        </row>
        <row r="186">
          <cell r="B186" t="str">
            <v>®b1</v>
          </cell>
          <cell r="C186" t="str">
            <v>M¸y ®Çm bµn 1KW</v>
          </cell>
          <cell r="D186" t="str">
            <v>Ca</v>
          </cell>
          <cell r="R186">
            <v>32525</v>
          </cell>
          <cell r="S186">
            <v>32525</v>
          </cell>
        </row>
        <row r="187">
          <cell r="B187" t="str">
            <v>® d1,5</v>
          </cell>
          <cell r="C187" t="str">
            <v>M¸y ®Çm dïi 1,5KW</v>
          </cell>
          <cell r="D187" t="str">
            <v>Ca</v>
          </cell>
          <cell r="R187">
            <v>37456</v>
          </cell>
          <cell r="S187">
            <v>37456</v>
          </cell>
        </row>
        <row r="188">
          <cell r="B188" t="str">
            <v>bn20</v>
          </cell>
          <cell r="C188" t="str">
            <v>M¸y b¬m n­íc 20KW</v>
          </cell>
          <cell r="D188" t="str">
            <v>Ca</v>
          </cell>
          <cell r="R188">
            <v>107630</v>
          </cell>
          <cell r="S188">
            <v>107630</v>
          </cell>
        </row>
        <row r="189">
          <cell r="B189" t="str">
            <v>bn75</v>
          </cell>
          <cell r="C189" t="str">
            <v>M¸y b¬m n­íc 75CV</v>
          </cell>
          <cell r="D189" t="str">
            <v>Ca</v>
          </cell>
          <cell r="R189">
            <v>466499</v>
          </cell>
          <cell r="S189">
            <v>466499</v>
          </cell>
        </row>
        <row r="190">
          <cell r="B190" t="str">
            <v>cc</v>
          </cell>
          <cell r="C190" t="str">
            <v>M¸y c¾t</v>
          </cell>
          <cell r="D190" t="str">
            <v>Ca</v>
          </cell>
          <cell r="R190">
            <v>39789</v>
          </cell>
          <cell r="S190">
            <v>39789</v>
          </cell>
        </row>
        <row r="191">
          <cell r="B191" t="str">
            <v>c«5</v>
          </cell>
          <cell r="C191" t="str">
            <v>M¸y c¾t èng 5KW</v>
          </cell>
          <cell r="D191" t="str">
            <v>Ca</v>
          </cell>
          <cell r="R191">
            <v>46496</v>
          </cell>
          <cell r="S191">
            <v>46496</v>
          </cell>
        </row>
        <row r="192">
          <cell r="B192" t="str">
            <v>ct</v>
          </cell>
          <cell r="C192" t="str">
            <v>M¸y c¾t thÐp</v>
          </cell>
          <cell r="D192" t="str">
            <v>Ca</v>
          </cell>
          <cell r="R192">
            <v>164322</v>
          </cell>
          <cell r="S192">
            <v>164322</v>
          </cell>
        </row>
        <row r="193">
          <cell r="B193" t="str">
            <v>cuct</v>
          </cell>
          <cell r="C193" t="str">
            <v>M¸y c¾t uèn cèt thÐp</v>
          </cell>
          <cell r="D193" t="str">
            <v>Ca</v>
          </cell>
          <cell r="R193">
            <v>39789</v>
          </cell>
          <cell r="S193">
            <v>39789</v>
          </cell>
        </row>
        <row r="194">
          <cell r="B194" t="str">
            <v>c «</v>
          </cell>
          <cell r="C194" t="str">
            <v>M¸y cuèn èng</v>
          </cell>
          <cell r="D194" t="str">
            <v>Ca</v>
          </cell>
          <cell r="R194">
            <v>43589</v>
          </cell>
          <cell r="S194">
            <v>43589</v>
          </cell>
        </row>
        <row r="195">
          <cell r="B195" t="str">
            <v>h23</v>
          </cell>
          <cell r="C195" t="str">
            <v>M¸y hµn 23KW</v>
          </cell>
          <cell r="D195" t="str">
            <v>Ca</v>
          </cell>
          <cell r="R195">
            <v>77338</v>
          </cell>
          <cell r="S195">
            <v>77338</v>
          </cell>
        </row>
        <row r="196">
          <cell r="B196" t="str">
            <v>kbt</v>
          </cell>
          <cell r="C196" t="str">
            <v>M¸y khoan BT</v>
          </cell>
          <cell r="D196" t="str">
            <v>Ca</v>
          </cell>
          <cell r="R196">
            <v>27758</v>
          </cell>
          <cell r="S196">
            <v>27758</v>
          </cell>
        </row>
        <row r="197">
          <cell r="B197" t="str">
            <v>ks4,5</v>
          </cell>
          <cell r="C197" t="str">
            <v>M¸y khoan s¾t</v>
          </cell>
          <cell r="D197" t="str">
            <v>Ca</v>
          </cell>
          <cell r="R197">
            <v>72334</v>
          </cell>
          <cell r="S197">
            <v>72334</v>
          </cell>
        </row>
        <row r="198">
          <cell r="B198" t="str">
            <v>l8,5</v>
          </cell>
          <cell r="C198" t="str">
            <v>M¸y lu 8.5T</v>
          </cell>
          <cell r="D198" t="str">
            <v>Ca</v>
          </cell>
          <cell r="R198">
            <v>252823</v>
          </cell>
          <cell r="S198">
            <v>252823</v>
          </cell>
        </row>
        <row r="199">
          <cell r="B199" t="str">
            <v>lc15</v>
          </cell>
          <cell r="C199" t="str">
            <v>M¸y luån c¸p 15KW</v>
          </cell>
          <cell r="D199" t="str">
            <v>Ca</v>
          </cell>
          <cell r="R199">
            <v>211837</v>
          </cell>
          <cell r="S199">
            <v>211837</v>
          </cell>
        </row>
        <row r="200">
          <cell r="B200" t="str">
            <v>nk10</v>
          </cell>
          <cell r="C200" t="str">
            <v>M¸y nÐn khÝ 10m3/ph</v>
          </cell>
          <cell r="D200" t="str">
            <v>Ca</v>
          </cell>
          <cell r="R200">
            <v>387267</v>
          </cell>
          <cell r="S200">
            <v>387267</v>
          </cell>
        </row>
        <row r="201">
          <cell r="B201" t="str">
            <v>nk6</v>
          </cell>
          <cell r="C201" t="str">
            <v>M¸y nÐn khÝ 6m3/ph</v>
          </cell>
          <cell r="D201" t="str">
            <v>Ca</v>
          </cell>
          <cell r="R201">
            <v>315177</v>
          </cell>
          <cell r="S201">
            <v>315177</v>
          </cell>
        </row>
        <row r="202">
          <cell r="B202" t="str">
            <v>u110</v>
          </cell>
          <cell r="C202" t="str">
            <v>M¸y ñi 110cv</v>
          </cell>
          <cell r="D202" t="str">
            <v>Ca</v>
          </cell>
          <cell r="R202">
            <v>669348</v>
          </cell>
          <cell r="S202">
            <v>669348</v>
          </cell>
        </row>
        <row r="203">
          <cell r="B203" t="str">
            <v>r20</v>
          </cell>
          <cell r="C203" t="str">
            <v>M¸y r¶i 20T/h</v>
          </cell>
          <cell r="D203" t="str">
            <v>Ca</v>
          </cell>
          <cell r="R203">
            <v>643252</v>
          </cell>
          <cell r="S203">
            <v>643252</v>
          </cell>
        </row>
        <row r="204">
          <cell r="B204" t="str">
            <v>r50-60</v>
          </cell>
          <cell r="C204" t="str">
            <v>M¸y r¶i 50-60m3/h</v>
          </cell>
          <cell r="D204" t="str">
            <v>Ca</v>
          </cell>
          <cell r="R204">
            <v>1177680</v>
          </cell>
          <cell r="S204">
            <v>1177680</v>
          </cell>
        </row>
        <row r="205">
          <cell r="B205" t="str">
            <v>s110</v>
          </cell>
          <cell r="C205" t="str">
            <v>M¸y san 110cv</v>
          </cell>
          <cell r="D205" t="str">
            <v>Ca</v>
          </cell>
          <cell r="R205">
            <v>584271</v>
          </cell>
          <cell r="S205">
            <v>584271</v>
          </cell>
        </row>
        <row r="206">
          <cell r="B206" t="str">
            <v>t250</v>
          </cell>
          <cell r="C206" t="str">
            <v>M¸y trén 250l</v>
          </cell>
          <cell r="D206" t="str">
            <v>Ca</v>
          </cell>
          <cell r="R206">
            <v>96272</v>
          </cell>
          <cell r="S206">
            <v>96272</v>
          </cell>
        </row>
        <row r="207">
          <cell r="B207" t="str">
            <v>t80</v>
          </cell>
          <cell r="C207" t="str">
            <v>M¸y trén v÷a 80l</v>
          </cell>
          <cell r="D207" t="str">
            <v>Ca</v>
          </cell>
          <cell r="R207">
            <v>45294</v>
          </cell>
          <cell r="S207">
            <v>45294</v>
          </cell>
        </row>
        <row r="208">
          <cell r="B208" t="str">
            <v>vt0,8</v>
          </cell>
          <cell r="C208" t="str">
            <v>M¸y vËn th¨ng 0,8T</v>
          </cell>
          <cell r="D208" t="str">
            <v>Ca</v>
          </cell>
          <cell r="R208">
            <v>54495</v>
          </cell>
          <cell r="S208">
            <v>54495</v>
          </cell>
        </row>
        <row r="209">
          <cell r="B209" t="str">
            <v>x0,6</v>
          </cell>
          <cell r="C209" t="str">
            <v>M¸y xóc 0,6m3</v>
          </cell>
          <cell r="D209" t="str">
            <v>Ca</v>
          </cell>
          <cell r="R209">
            <v>469958</v>
          </cell>
          <cell r="S209">
            <v>469958</v>
          </cell>
        </row>
        <row r="210">
          <cell r="B210" t="str">
            <v>x1,25</v>
          </cell>
          <cell r="C210" t="str">
            <v>M¸y xóc 1,25m3</v>
          </cell>
          <cell r="D210" t="str">
            <v>Ca</v>
          </cell>
          <cell r="R210">
            <v>1238930</v>
          </cell>
          <cell r="S210">
            <v>1238930</v>
          </cell>
        </row>
        <row r="211">
          <cell r="B211" t="str">
            <v>plx3</v>
          </cell>
          <cell r="C211" t="str">
            <v>Pal¨ng xÝch 3T</v>
          </cell>
          <cell r="D211" t="str">
            <v>Ca</v>
          </cell>
          <cell r="R211">
            <v>100000</v>
          </cell>
          <cell r="S211">
            <v>100000</v>
          </cell>
        </row>
        <row r="212">
          <cell r="B212" t="str">
            <v>sl200</v>
          </cell>
          <cell r="C212" t="str">
            <v>Sµ lan 200T</v>
          </cell>
          <cell r="D212" t="str">
            <v>Ca</v>
          </cell>
          <cell r="R212">
            <v>325023</v>
          </cell>
          <cell r="S212">
            <v>325023</v>
          </cell>
        </row>
        <row r="213">
          <cell r="B213" t="str">
            <v>sl400</v>
          </cell>
          <cell r="C213" t="str">
            <v>Sµ lan 400T</v>
          </cell>
          <cell r="D213" t="str">
            <v>Ca</v>
          </cell>
          <cell r="R213">
            <v>670875</v>
          </cell>
          <cell r="S213">
            <v>670875</v>
          </cell>
        </row>
        <row r="214">
          <cell r="B214" t="str">
            <v>tk150</v>
          </cell>
          <cell r="C214" t="str">
            <v>Tµu kÐo 150cv</v>
          </cell>
          <cell r="D214" t="str">
            <v>Ca</v>
          </cell>
          <cell r="R214">
            <v>775474</v>
          </cell>
          <cell r="S214">
            <v>775474</v>
          </cell>
        </row>
        <row r="215">
          <cell r="B215" t="str">
            <v>t®5</v>
          </cell>
          <cell r="C215" t="str">
            <v>Têi ®iÖn 5T</v>
          </cell>
          <cell r="D215" t="str">
            <v>Ca</v>
          </cell>
          <cell r="R215">
            <v>70440</v>
          </cell>
          <cell r="S215">
            <v>70440</v>
          </cell>
        </row>
        <row r="216">
          <cell r="B216" t="str">
            <v>tt20-25</v>
          </cell>
          <cell r="C216" t="str">
            <v>Tr¹m trén 20-25T/h</v>
          </cell>
          <cell r="D216" t="str">
            <v>Ca</v>
          </cell>
          <cell r="R216">
            <v>5156262</v>
          </cell>
          <cell r="S216">
            <v>5156262</v>
          </cell>
        </row>
        <row r="217">
          <cell r="B217" t="str">
            <v>tt50-60</v>
          </cell>
          <cell r="C217" t="str">
            <v>Tr¹m trén 50-60T/h</v>
          </cell>
          <cell r="D217" t="str">
            <v>Ca</v>
          </cell>
          <cell r="R217">
            <v>8261175</v>
          </cell>
          <cell r="S217">
            <v>8261175</v>
          </cell>
        </row>
        <row r="218">
          <cell r="B218" t="str">
            <v>®k+m</v>
          </cell>
          <cell r="C218" t="str">
            <v>Xe ®Çu kÐo vµ moãc</v>
          </cell>
          <cell r="D218" t="str">
            <v>Ca</v>
          </cell>
          <cell r="R218">
            <v>582634</v>
          </cell>
          <cell r="S218">
            <v>582634</v>
          </cell>
        </row>
        <row r="219">
          <cell r="B219" t="str">
            <v>xld</v>
          </cell>
          <cell r="C219" t="str">
            <v>Xe lao dÇm</v>
          </cell>
          <cell r="D219" t="str">
            <v>Ca</v>
          </cell>
          <cell r="R219">
            <v>2382049</v>
          </cell>
          <cell r="S219">
            <v>2382049</v>
          </cell>
        </row>
        <row r="220">
          <cell r="B220" t="str">
            <v>®c1,2</v>
          </cell>
          <cell r="C220" t="str">
            <v>Bóa ®ãng cäc 1,2T</v>
          </cell>
          <cell r="R220">
            <v>583634</v>
          </cell>
          <cell r="S220">
            <v>583634</v>
          </cell>
        </row>
        <row r="221">
          <cell r="B221" t="str">
            <v>kn</v>
          </cell>
          <cell r="C221" t="str">
            <v xml:space="preserve">M¸y khoan  </v>
          </cell>
          <cell r="R221">
            <v>8861791</v>
          </cell>
          <cell r="S221">
            <v>8861791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M,NC"/>
      <sheetName val="CVC85"/>
      <sheetName val="DGCT"/>
      <sheetName val="DTCT"/>
      <sheetName val="PhuTam"/>
      <sheetName val="TH"/>
      <sheetName val="HS"/>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row r="8">
          <cell r="B8" t="str">
            <v>®h</v>
          </cell>
          <cell r="C8" t="str">
            <v>§¸ héc</v>
          </cell>
          <cell r="D8" t="str">
            <v>m3</v>
          </cell>
          <cell r="E8">
            <v>1.5</v>
          </cell>
          <cell r="F8" t="str">
            <v>Má ®¸</v>
          </cell>
          <cell r="G8" t="str">
            <v>HTXL</v>
          </cell>
          <cell r="H8">
            <v>10</v>
          </cell>
          <cell r="I8">
            <v>5</v>
          </cell>
          <cell r="J8">
            <v>2</v>
          </cell>
          <cell r="K8">
            <v>4097</v>
          </cell>
          <cell r="L8">
            <v>1.1000000000000001</v>
          </cell>
          <cell r="M8">
            <v>1.1499999999999999</v>
          </cell>
          <cell r="N8">
            <v>1.05</v>
          </cell>
          <cell r="O8">
            <v>74039</v>
          </cell>
          <cell r="P8">
            <v>35238</v>
          </cell>
          <cell r="R8">
            <v>3571</v>
          </cell>
          <cell r="S8">
            <v>112848</v>
          </cell>
        </row>
        <row r="9">
          <cell r="F9" t="str">
            <v>Km186+800</v>
          </cell>
          <cell r="G9" t="str">
            <v>Km176+310,9</v>
          </cell>
        </row>
        <row r="10">
          <cell r="B10" t="str">
            <v>®4x6</v>
          </cell>
          <cell r="C10" t="str">
            <v xml:space="preserve">§¸ d¨m 4 x 6        </v>
          </cell>
          <cell r="D10" t="str">
            <v>m3</v>
          </cell>
          <cell r="E10">
            <v>1.55</v>
          </cell>
          <cell r="F10" t="str">
            <v>Má ®¸</v>
          </cell>
          <cell r="G10" t="str">
            <v>HTXL</v>
          </cell>
          <cell r="H10">
            <v>10</v>
          </cell>
          <cell r="I10">
            <v>5</v>
          </cell>
          <cell r="J10">
            <v>2</v>
          </cell>
          <cell r="K10">
            <v>4097</v>
          </cell>
          <cell r="L10">
            <v>1.1000000000000001</v>
          </cell>
          <cell r="M10">
            <v>1.1499999999999999</v>
          </cell>
          <cell r="N10">
            <v>1.05</v>
          </cell>
          <cell r="O10">
            <v>76507</v>
          </cell>
          <cell r="P10">
            <v>62857</v>
          </cell>
          <cell r="R10">
            <v>3690</v>
          </cell>
          <cell r="S10">
            <v>143054</v>
          </cell>
        </row>
        <row r="11">
          <cell r="F11" t="str">
            <v>Km186+800</v>
          </cell>
          <cell r="G11" t="str">
            <v>Km176+310,9</v>
          </cell>
        </row>
        <row r="12">
          <cell r="B12" t="str">
            <v>®2x4</v>
          </cell>
          <cell r="C12" t="str">
            <v>§¸ d¨m 2x4</v>
          </cell>
          <cell r="D12" t="str">
            <v>m3</v>
          </cell>
          <cell r="E12">
            <v>1.55</v>
          </cell>
          <cell r="F12" t="str">
            <v>Má ®¸</v>
          </cell>
          <cell r="G12" t="str">
            <v>HTXL</v>
          </cell>
          <cell r="H12">
            <v>10</v>
          </cell>
          <cell r="I12">
            <v>5</v>
          </cell>
          <cell r="J12">
            <v>1</v>
          </cell>
          <cell r="K12">
            <v>4097</v>
          </cell>
          <cell r="L12">
            <v>1</v>
          </cell>
          <cell r="M12">
            <v>1.1499999999999999</v>
          </cell>
          <cell r="N12">
            <v>1.05</v>
          </cell>
          <cell r="O12">
            <v>69551</v>
          </cell>
          <cell r="P12">
            <v>85715</v>
          </cell>
          <cell r="R12">
            <v>3690</v>
          </cell>
          <cell r="S12">
            <v>158956</v>
          </cell>
        </row>
        <row r="13">
          <cell r="F13" t="str">
            <v>Km186+800</v>
          </cell>
          <cell r="G13" t="str">
            <v>Km176+310,9</v>
          </cell>
        </row>
        <row r="14">
          <cell r="B14" t="str">
            <v>®1x2</v>
          </cell>
          <cell r="C14" t="str">
            <v>§¸ d¨m 1x2</v>
          </cell>
          <cell r="D14" t="str">
            <v>m3</v>
          </cell>
          <cell r="E14">
            <v>1.6</v>
          </cell>
          <cell r="F14" t="str">
            <v>Má ®¸</v>
          </cell>
          <cell r="G14" t="str">
            <v>HTXL</v>
          </cell>
          <cell r="H14">
            <v>10</v>
          </cell>
          <cell r="I14">
            <v>5</v>
          </cell>
          <cell r="J14">
            <v>1</v>
          </cell>
          <cell r="K14">
            <v>4097</v>
          </cell>
          <cell r="L14">
            <v>1</v>
          </cell>
          <cell r="M14">
            <v>1.1499999999999999</v>
          </cell>
          <cell r="N14">
            <v>1.05</v>
          </cell>
          <cell r="O14">
            <v>71795</v>
          </cell>
          <cell r="P14">
            <v>90476</v>
          </cell>
          <cell r="R14">
            <v>3810</v>
          </cell>
          <cell r="S14">
            <v>166081</v>
          </cell>
        </row>
        <row r="15">
          <cell r="F15" t="str">
            <v>Km186+800</v>
          </cell>
          <cell r="G15" t="str">
            <v>Km176+310,9</v>
          </cell>
        </row>
        <row r="16">
          <cell r="B16" t="str">
            <v>®0,5x1</v>
          </cell>
          <cell r="C16" t="str">
            <v>§¸ d¨m 0,5x1</v>
          </cell>
          <cell r="D16" t="str">
            <v>m3</v>
          </cell>
          <cell r="E16">
            <v>1.6</v>
          </cell>
          <cell r="F16" t="str">
            <v>Má ®¸</v>
          </cell>
          <cell r="G16" t="str">
            <v>HTXL</v>
          </cell>
          <cell r="H16">
            <v>10</v>
          </cell>
          <cell r="I16">
            <v>5</v>
          </cell>
          <cell r="J16">
            <v>1</v>
          </cell>
          <cell r="K16">
            <v>4097</v>
          </cell>
          <cell r="L16">
            <v>1</v>
          </cell>
          <cell r="M16">
            <v>1.1499999999999999</v>
          </cell>
          <cell r="N16">
            <v>1.05</v>
          </cell>
          <cell r="O16">
            <v>71795</v>
          </cell>
          <cell r="P16">
            <v>90476</v>
          </cell>
          <cell r="R16">
            <v>3810</v>
          </cell>
          <cell r="S16">
            <v>166081</v>
          </cell>
        </row>
        <row r="17">
          <cell r="F17" t="str">
            <v>Km186+800</v>
          </cell>
          <cell r="G17" t="str">
            <v>Km176+310,9</v>
          </cell>
        </row>
        <row r="18">
          <cell r="B18" t="str">
            <v>®cp</v>
          </cell>
          <cell r="C18" t="str">
            <v>CÊp phèi ®¸ d¨m</v>
          </cell>
          <cell r="D18" t="str">
            <v>m3</v>
          </cell>
          <cell r="E18">
            <v>1.6</v>
          </cell>
          <cell r="F18" t="str">
            <v>Má ®¸</v>
          </cell>
          <cell r="G18" t="str">
            <v>HTXL</v>
          </cell>
          <cell r="H18">
            <v>10</v>
          </cell>
          <cell r="I18">
            <v>5</v>
          </cell>
          <cell r="J18">
            <v>1</v>
          </cell>
          <cell r="K18">
            <v>4097</v>
          </cell>
          <cell r="L18">
            <v>1</v>
          </cell>
          <cell r="M18">
            <v>1.1499999999999999</v>
          </cell>
          <cell r="N18">
            <v>1.05</v>
          </cell>
          <cell r="O18">
            <v>71795</v>
          </cell>
          <cell r="P18">
            <v>90476</v>
          </cell>
          <cell r="R18">
            <v>3810</v>
          </cell>
          <cell r="S18">
            <v>166081</v>
          </cell>
        </row>
        <row r="19">
          <cell r="F19" t="str">
            <v>Km186+800</v>
          </cell>
          <cell r="G19" t="str">
            <v>Km176+310,9</v>
          </cell>
        </row>
        <row r="20">
          <cell r="B20" t="str">
            <v>cv</v>
          </cell>
          <cell r="C20" t="str">
            <v>C¸t vµng</v>
          </cell>
          <cell r="D20" t="str">
            <v>m3</v>
          </cell>
          <cell r="E20">
            <v>1.4</v>
          </cell>
          <cell r="F20" t="str">
            <v>TX §ång hµ</v>
          </cell>
          <cell r="G20" t="str">
            <v>HTXL</v>
          </cell>
          <cell r="H20">
            <v>131</v>
          </cell>
          <cell r="N20">
            <v>1.05</v>
          </cell>
          <cell r="O20">
            <v>205275</v>
          </cell>
          <cell r="P20">
            <v>33334</v>
          </cell>
          <cell r="R20">
            <v>3333</v>
          </cell>
          <cell r="S20">
            <v>241942</v>
          </cell>
        </row>
        <row r="21">
          <cell r="E21">
            <v>1.4</v>
          </cell>
          <cell r="G21" t="str">
            <v>Km176+310,9</v>
          </cell>
          <cell r="H21">
            <v>65</v>
          </cell>
          <cell r="I21">
            <v>1</v>
          </cell>
          <cell r="J21">
            <v>1</v>
          </cell>
          <cell r="K21">
            <v>435</v>
          </cell>
          <cell r="L21">
            <v>1</v>
          </cell>
          <cell r="M21">
            <v>1.1499999999999999</v>
          </cell>
          <cell r="N21">
            <v>1.05</v>
          </cell>
          <cell r="O21">
            <v>43355</v>
          </cell>
        </row>
        <row r="22">
          <cell r="E22">
            <v>1.4</v>
          </cell>
          <cell r="H22">
            <v>66</v>
          </cell>
          <cell r="I22">
            <v>5</v>
          </cell>
          <cell r="J22">
            <v>1</v>
          </cell>
          <cell r="K22">
            <v>1600</v>
          </cell>
          <cell r="L22">
            <v>1</v>
          </cell>
          <cell r="M22">
            <v>1.1499999999999999</v>
          </cell>
          <cell r="N22">
            <v>1.05</v>
          </cell>
          <cell r="O22">
            <v>161920</v>
          </cell>
        </row>
        <row r="23">
          <cell r="B23" t="str">
            <v>c®</v>
          </cell>
          <cell r="C23" t="str">
            <v>C¸t ®en</v>
          </cell>
          <cell r="D23" t="str">
            <v>m3</v>
          </cell>
          <cell r="E23">
            <v>1.2</v>
          </cell>
          <cell r="F23" t="str">
            <v>TX §ång hµ</v>
          </cell>
          <cell r="G23" t="str">
            <v>HTXL</v>
          </cell>
          <cell r="H23">
            <v>131</v>
          </cell>
          <cell r="N23">
            <v>1.05</v>
          </cell>
          <cell r="O23">
            <v>175950</v>
          </cell>
          <cell r="P23">
            <v>28572</v>
          </cell>
          <cell r="R23">
            <v>2857</v>
          </cell>
          <cell r="S23">
            <v>207379</v>
          </cell>
        </row>
        <row r="24">
          <cell r="E24">
            <v>1.2</v>
          </cell>
          <cell r="G24" t="str">
            <v>Km176+310,9</v>
          </cell>
          <cell r="H24">
            <v>65</v>
          </cell>
          <cell r="I24">
            <v>1</v>
          </cell>
          <cell r="J24">
            <v>1</v>
          </cell>
          <cell r="K24">
            <v>435</v>
          </cell>
          <cell r="L24">
            <v>1</v>
          </cell>
          <cell r="M24">
            <v>1.1499999999999999</v>
          </cell>
          <cell r="N24">
            <v>1.05</v>
          </cell>
          <cell r="O24">
            <v>37161</v>
          </cell>
        </row>
        <row r="25">
          <cell r="E25">
            <v>1.2</v>
          </cell>
          <cell r="H25">
            <v>66</v>
          </cell>
          <cell r="I25">
            <v>5</v>
          </cell>
          <cell r="J25">
            <v>1</v>
          </cell>
          <cell r="K25">
            <v>1600</v>
          </cell>
          <cell r="L25">
            <v>1</v>
          </cell>
          <cell r="M25">
            <v>1.1499999999999999</v>
          </cell>
          <cell r="N25">
            <v>1.05</v>
          </cell>
          <cell r="O25">
            <v>138789</v>
          </cell>
        </row>
        <row r="26">
          <cell r="B26" t="str">
            <v>n®</v>
          </cell>
          <cell r="C26" t="str">
            <v>Nhùa ®­êng</v>
          </cell>
          <cell r="D26" t="str">
            <v>T</v>
          </cell>
          <cell r="E26">
            <v>1</v>
          </cell>
          <cell r="F26" t="str">
            <v>TX §ång hµ</v>
          </cell>
          <cell r="G26" t="str">
            <v>HTXL</v>
          </cell>
          <cell r="H26">
            <v>131</v>
          </cell>
          <cell r="N26">
            <v>1.05</v>
          </cell>
          <cell r="O26">
            <v>165750</v>
          </cell>
          <cell r="P26">
            <v>3619048</v>
          </cell>
          <cell r="Q26">
            <v>7250</v>
          </cell>
          <cell r="S26">
            <v>3792048</v>
          </cell>
        </row>
        <row r="27">
          <cell r="E27">
            <v>1</v>
          </cell>
          <cell r="G27" t="str">
            <v>Km176+310,9</v>
          </cell>
          <cell r="H27">
            <v>65</v>
          </cell>
          <cell r="I27">
            <v>1</v>
          </cell>
          <cell r="J27">
            <v>3</v>
          </cell>
          <cell r="K27">
            <v>435</v>
          </cell>
          <cell r="L27">
            <v>1.3</v>
          </cell>
          <cell r="M27">
            <v>1</v>
          </cell>
          <cell r="N27">
            <v>1.05</v>
          </cell>
          <cell r="O27">
            <v>35007</v>
          </cell>
        </row>
        <row r="28">
          <cell r="E28">
            <v>1</v>
          </cell>
          <cell r="H28">
            <v>66</v>
          </cell>
          <cell r="I28">
            <v>5</v>
          </cell>
          <cell r="J28">
            <v>3</v>
          </cell>
          <cell r="K28">
            <v>1600</v>
          </cell>
          <cell r="L28">
            <v>1.3</v>
          </cell>
          <cell r="M28">
            <v>1</v>
          </cell>
          <cell r="N28">
            <v>1.05</v>
          </cell>
          <cell r="O28">
            <v>130743</v>
          </cell>
        </row>
        <row r="30">
          <cell r="B30" t="str">
            <v>xm3</v>
          </cell>
          <cell r="C30" t="str">
            <v>Xi m¨ng PC30</v>
          </cell>
          <cell r="D30" t="str">
            <v>T</v>
          </cell>
          <cell r="E30">
            <v>1</v>
          </cell>
          <cell r="F30" t="str">
            <v>TX §ång hµ</v>
          </cell>
          <cell r="G30" t="str">
            <v>HTXL</v>
          </cell>
          <cell r="H30">
            <v>131</v>
          </cell>
          <cell r="N30">
            <v>1.05</v>
          </cell>
          <cell r="O30">
            <v>165750</v>
          </cell>
          <cell r="P30">
            <v>790476</v>
          </cell>
          <cell r="Q30">
            <v>7250</v>
          </cell>
          <cell r="S30">
            <v>963476</v>
          </cell>
        </row>
        <row r="31">
          <cell r="E31">
            <v>1</v>
          </cell>
          <cell r="G31" t="str">
            <v>Km176+310,9</v>
          </cell>
          <cell r="H31">
            <v>65</v>
          </cell>
          <cell r="I31">
            <v>1</v>
          </cell>
          <cell r="J31">
            <v>3</v>
          </cell>
          <cell r="K31">
            <v>435</v>
          </cell>
          <cell r="L31">
            <v>1.3</v>
          </cell>
          <cell r="M31">
            <v>1</v>
          </cell>
          <cell r="N31">
            <v>1.05</v>
          </cell>
          <cell r="O31">
            <v>35007</v>
          </cell>
        </row>
        <row r="32">
          <cell r="E32">
            <v>1</v>
          </cell>
          <cell r="H32">
            <v>66</v>
          </cell>
          <cell r="I32">
            <v>5</v>
          </cell>
          <cell r="J32">
            <v>3</v>
          </cell>
          <cell r="K32">
            <v>1600</v>
          </cell>
          <cell r="L32">
            <v>1.3</v>
          </cell>
          <cell r="M32">
            <v>1</v>
          </cell>
          <cell r="N32">
            <v>1.05</v>
          </cell>
          <cell r="O32">
            <v>130743</v>
          </cell>
        </row>
        <row r="33">
          <cell r="B33" t="str">
            <v>xm4</v>
          </cell>
          <cell r="C33" t="str">
            <v>Xi m¨ng PC40</v>
          </cell>
          <cell r="D33" t="str">
            <v>T</v>
          </cell>
          <cell r="E33">
            <v>1</v>
          </cell>
          <cell r="F33" t="str">
            <v>TX §ång hµ</v>
          </cell>
          <cell r="G33" t="str">
            <v>HTXL</v>
          </cell>
          <cell r="H33">
            <v>131</v>
          </cell>
          <cell r="N33">
            <v>1.05</v>
          </cell>
          <cell r="O33">
            <v>165750</v>
          </cell>
          <cell r="P33">
            <v>1000000</v>
          </cell>
          <cell r="Q33">
            <v>7250</v>
          </cell>
          <cell r="S33">
            <v>1173000</v>
          </cell>
        </row>
        <row r="34">
          <cell r="E34">
            <v>1</v>
          </cell>
          <cell r="G34" t="str">
            <v>Km176+310,9</v>
          </cell>
          <cell r="H34">
            <v>65</v>
          </cell>
          <cell r="I34">
            <v>1</v>
          </cell>
          <cell r="J34">
            <v>3</v>
          </cell>
          <cell r="K34">
            <v>435</v>
          </cell>
          <cell r="L34">
            <v>1.3</v>
          </cell>
          <cell r="M34">
            <v>1</v>
          </cell>
          <cell r="N34">
            <v>1.05</v>
          </cell>
          <cell r="O34">
            <v>35007</v>
          </cell>
        </row>
        <row r="35">
          <cell r="E35">
            <v>1</v>
          </cell>
          <cell r="H35">
            <v>66</v>
          </cell>
          <cell r="I35">
            <v>5</v>
          </cell>
          <cell r="J35">
            <v>3</v>
          </cell>
          <cell r="K35">
            <v>1600</v>
          </cell>
          <cell r="L35">
            <v>1.3</v>
          </cell>
          <cell r="M35">
            <v>1</v>
          </cell>
          <cell r="N35">
            <v>1.05</v>
          </cell>
          <cell r="O35">
            <v>130743</v>
          </cell>
        </row>
        <row r="36">
          <cell r="B36" t="str">
            <v>pghd</v>
          </cell>
          <cell r="C36" t="str">
            <v>Phô gia</v>
          </cell>
          <cell r="D36" t="str">
            <v>T</v>
          </cell>
          <cell r="E36">
            <v>1</v>
          </cell>
          <cell r="F36" t="str">
            <v>TX §ång hµ</v>
          </cell>
          <cell r="G36" t="str">
            <v>HTXL</v>
          </cell>
          <cell r="H36">
            <v>131</v>
          </cell>
          <cell r="N36">
            <v>1.05</v>
          </cell>
          <cell r="O36">
            <v>165750</v>
          </cell>
          <cell r="P36">
            <v>7000000</v>
          </cell>
          <cell r="Q36">
            <v>7250</v>
          </cell>
          <cell r="S36">
            <v>7173000</v>
          </cell>
        </row>
        <row r="37">
          <cell r="E37">
            <v>1</v>
          </cell>
          <cell r="G37" t="str">
            <v>Km176+310,9</v>
          </cell>
          <cell r="H37">
            <v>65</v>
          </cell>
          <cell r="I37">
            <v>1</v>
          </cell>
          <cell r="J37">
            <v>3</v>
          </cell>
          <cell r="K37">
            <v>435</v>
          </cell>
          <cell r="L37">
            <v>1.3</v>
          </cell>
          <cell r="M37">
            <v>1</v>
          </cell>
          <cell r="N37">
            <v>1.05</v>
          </cell>
          <cell r="O37">
            <v>35007</v>
          </cell>
        </row>
        <row r="38">
          <cell r="E38">
            <v>1</v>
          </cell>
          <cell r="H38">
            <v>66</v>
          </cell>
          <cell r="I38">
            <v>5</v>
          </cell>
          <cell r="J38">
            <v>3</v>
          </cell>
          <cell r="K38">
            <v>1600</v>
          </cell>
          <cell r="L38">
            <v>1.3</v>
          </cell>
          <cell r="M38">
            <v>1</v>
          </cell>
          <cell r="N38">
            <v>1.05</v>
          </cell>
          <cell r="O38">
            <v>130743</v>
          </cell>
        </row>
        <row r="39">
          <cell r="B39" t="str">
            <v>pgCMC</v>
          </cell>
          <cell r="C39" t="str">
            <v>Phô gia CMC</v>
          </cell>
          <cell r="D39" t="str">
            <v>T</v>
          </cell>
          <cell r="E39">
            <v>1</v>
          </cell>
          <cell r="F39" t="str">
            <v>TX §ång hµ</v>
          </cell>
          <cell r="G39" t="str">
            <v>HTXL</v>
          </cell>
          <cell r="H39">
            <v>131</v>
          </cell>
          <cell r="N39">
            <v>1.05</v>
          </cell>
          <cell r="O39">
            <v>165750</v>
          </cell>
          <cell r="P39">
            <v>13887000</v>
          </cell>
          <cell r="Q39">
            <v>7250</v>
          </cell>
          <cell r="S39">
            <v>14060000</v>
          </cell>
        </row>
        <row r="40">
          <cell r="E40">
            <v>1</v>
          </cell>
          <cell r="G40" t="str">
            <v>Km176+310,9</v>
          </cell>
          <cell r="H40">
            <v>65</v>
          </cell>
          <cell r="I40">
            <v>1</v>
          </cell>
          <cell r="J40">
            <v>3</v>
          </cell>
          <cell r="K40">
            <v>435</v>
          </cell>
          <cell r="L40">
            <v>1.3</v>
          </cell>
          <cell r="M40">
            <v>1</v>
          </cell>
          <cell r="N40">
            <v>1.05</v>
          </cell>
          <cell r="O40">
            <v>35007</v>
          </cell>
        </row>
        <row r="41">
          <cell r="E41">
            <v>1</v>
          </cell>
          <cell r="H41">
            <v>66</v>
          </cell>
          <cell r="I41">
            <v>5</v>
          </cell>
          <cell r="J41">
            <v>3</v>
          </cell>
          <cell r="K41">
            <v>1600</v>
          </cell>
          <cell r="L41">
            <v>1.3</v>
          </cell>
          <cell r="M41">
            <v>1</v>
          </cell>
          <cell r="N41">
            <v>1.05</v>
          </cell>
          <cell r="O41">
            <v>130743</v>
          </cell>
        </row>
        <row r="42">
          <cell r="B42" t="str">
            <v>tn</v>
          </cell>
          <cell r="C42" t="str">
            <v>Thuèc næ Am«nÝt</v>
          </cell>
          <cell r="D42" t="str">
            <v>T</v>
          </cell>
          <cell r="E42">
            <v>1</v>
          </cell>
          <cell r="F42" t="str">
            <v>TX §ång hµ</v>
          </cell>
          <cell r="G42" t="str">
            <v>HTXL</v>
          </cell>
          <cell r="H42">
            <v>131</v>
          </cell>
          <cell r="N42">
            <v>1.05</v>
          </cell>
          <cell r="O42">
            <v>165750</v>
          </cell>
          <cell r="P42">
            <v>13142857</v>
          </cell>
          <cell r="Q42">
            <v>7250</v>
          </cell>
          <cell r="S42">
            <v>13315857</v>
          </cell>
        </row>
        <row r="43">
          <cell r="E43">
            <v>1</v>
          </cell>
          <cell r="G43" t="str">
            <v>Km176+310,9</v>
          </cell>
          <cell r="H43">
            <v>65</v>
          </cell>
          <cell r="I43">
            <v>1</v>
          </cell>
          <cell r="J43">
            <v>3</v>
          </cell>
          <cell r="K43">
            <v>435</v>
          </cell>
          <cell r="L43">
            <v>1.3</v>
          </cell>
          <cell r="M43">
            <v>1</v>
          </cell>
          <cell r="N43">
            <v>1.05</v>
          </cell>
          <cell r="O43">
            <v>35007</v>
          </cell>
        </row>
        <row r="44">
          <cell r="E44">
            <v>1</v>
          </cell>
          <cell r="H44">
            <v>66</v>
          </cell>
          <cell r="I44">
            <v>5</v>
          </cell>
          <cell r="J44">
            <v>3</v>
          </cell>
          <cell r="K44">
            <v>1600</v>
          </cell>
          <cell r="L44">
            <v>1.3</v>
          </cell>
          <cell r="M44">
            <v>1</v>
          </cell>
          <cell r="N44">
            <v>1.05</v>
          </cell>
          <cell r="O44">
            <v>130743</v>
          </cell>
        </row>
        <row r="45">
          <cell r="B45" t="str">
            <v>tct3</v>
          </cell>
          <cell r="C45" t="str">
            <v>ThÐp CT3</v>
          </cell>
          <cell r="D45" t="str">
            <v>T</v>
          </cell>
          <cell r="E45">
            <v>1</v>
          </cell>
          <cell r="F45" t="str">
            <v>TX §ång hµ</v>
          </cell>
          <cell r="G45" t="str">
            <v>HTXL</v>
          </cell>
          <cell r="H45">
            <v>131</v>
          </cell>
          <cell r="N45">
            <v>1.05</v>
          </cell>
          <cell r="O45">
            <v>165750</v>
          </cell>
          <cell r="P45">
            <v>4666667</v>
          </cell>
          <cell r="Q45">
            <v>5525</v>
          </cell>
          <cell r="S45">
            <v>4837942</v>
          </cell>
        </row>
        <row r="46">
          <cell r="E46">
            <v>1</v>
          </cell>
          <cell r="G46" t="str">
            <v>Km176+310,9</v>
          </cell>
          <cell r="H46">
            <v>65</v>
          </cell>
          <cell r="I46">
            <v>1</v>
          </cell>
          <cell r="J46">
            <v>3</v>
          </cell>
          <cell r="K46">
            <v>435</v>
          </cell>
          <cell r="L46">
            <v>1.3</v>
          </cell>
          <cell r="M46">
            <v>1</v>
          </cell>
          <cell r="N46">
            <v>1.05</v>
          </cell>
          <cell r="O46">
            <v>35007</v>
          </cell>
        </row>
        <row r="47">
          <cell r="E47">
            <v>1</v>
          </cell>
          <cell r="H47">
            <v>66</v>
          </cell>
          <cell r="I47">
            <v>5</v>
          </cell>
          <cell r="J47">
            <v>3</v>
          </cell>
          <cell r="K47">
            <v>1600</v>
          </cell>
          <cell r="L47">
            <v>1.3</v>
          </cell>
          <cell r="M47">
            <v>1</v>
          </cell>
          <cell r="N47">
            <v>1.05</v>
          </cell>
          <cell r="O47">
            <v>130743</v>
          </cell>
        </row>
        <row r="48">
          <cell r="B48" t="str">
            <v>tct5</v>
          </cell>
          <cell r="C48" t="str">
            <v>ThÐp CT5</v>
          </cell>
          <cell r="D48" t="str">
            <v>T</v>
          </cell>
          <cell r="E48">
            <v>1</v>
          </cell>
          <cell r="F48" t="str">
            <v>TX §ång hµ</v>
          </cell>
          <cell r="G48" t="str">
            <v>HTXL</v>
          </cell>
          <cell r="H48">
            <v>131</v>
          </cell>
          <cell r="N48">
            <v>1.05</v>
          </cell>
          <cell r="O48">
            <v>165750</v>
          </cell>
          <cell r="P48">
            <v>4285714</v>
          </cell>
          <cell r="Q48">
            <v>5525</v>
          </cell>
          <cell r="S48">
            <v>4456989</v>
          </cell>
        </row>
        <row r="49">
          <cell r="E49">
            <v>1</v>
          </cell>
          <cell r="G49" t="str">
            <v>Km176+310,9</v>
          </cell>
          <cell r="H49">
            <v>65</v>
          </cell>
          <cell r="I49">
            <v>1</v>
          </cell>
          <cell r="J49">
            <v>3</v>
          </cell>
          <cell r="K49">
            <v>435</v>
          </cell>
          <cell r="L49">
            <v>1.3</v>
          </cell>
          <cell r="M49">
            <v>1</v>
          </cell>
          <cell r="N49">
            <v>1.05</v>
          </cell>
          <cell r="O49">
            <v>35007</v>
          </cell>
        </row>
        <row r="50">
          <cell r="E50">
            <v>1</v>
          </cell>
          <cell r="H50">
            <v>66</v>
          </cell>
          <cell r="I50">
            <v>5</v>
          </cell>
          <cell r="J50">
            <v>3</v>
          </cell>
          <cell r="K50">
            <v>1600</v>
          </cell>
          <cell r="L50">
            <v>1.3</v>
          </cell>
          <cell r="M50">
            <v>1</v>
          </cell>
          <cell r="N50">
            <v>1.05</v>
          </cell>
          <cell r="O50">
            <v>130743</v>
          </cell>
        </row>
        <row r="51">
          <cell r="B51" t="str">
            <v>tc®c</v>
          </cell>
          <cell r="C51" t="str">
            <v>ThÐp C§C</v>
          </cell>
          <cell r="D51" t="str">
            <v>T</v>
          </cell>
          <cell r="E51">
            <v>1</v>
          </cell>
          <cell r="F51" t="str">
            <v>TX §ång hµ</v>
          </cell>
          <cell r="G51" t="str">
            <v>HTXL</v>
          </cell>
          <cell r="H51">
            <v>131</v>
          </cell>
          <cell r="N51">
            <v>1.05</v>
          </cell>
          <cell r="O51">
            <v>165750</v>
          </cell>
          <cell r="P51">
            <v>12000000</v>
          </cell>
          <cell r="Q51">
            <v>5525</v>
          </cell>
          <cell r="S51">
            <v>12171275</v>
          </cell>
        </row>
        <row r="52">
          <cell r="E52">
            <v>1</v>
          </cell>
          <cell r="G52" t="str">
            <v>Km176+310,9</v>
          </cell>
          <cell r="H52">
            <v>65</v>
          </cell>
          <cell r="I52">
            <v>1</v>
          </cell>
          <cell r="J52">
            <v>3</v>
          </cell>
          <cell r="K52">
            <v>435</v>
          </cell>
          <cell r="L52">
            <v>1.3</v>
          </cell>
          <cell r="M52">
            <v>1</v>
          </cell>
          <cell r="N52">
            <v>1.05</v>
          </cell>
          <cell r="O52">
            <v>35007</v>
          </cell>
        </row>
        <row r="53">
          <cell r="E53">
            <v>1</v>
          </cell>
          <cell r="H53">
            <v>66</v>
          </cell>
          <cell r="I53">
            <v>5</v>
          </cell>
          <cell r="J53">
            <v>3</v>
          </cell>
          <cell r="K53">
            <v>1600</v>
          </cell>
          <cell r="L53">
            <v>1.3</v>
          </cell>
          <cell r="M53">
            <v>1</v>
          </cell>
          <cell r="N53">
            <v>1.05</v>
          </cell>
          <cell r="O53">
            <v>130743</v>
          </cell>
        </row>
        <row r="54">
          <cell r="B54" t="str">
            <v>tt</v>
          </cell>
          <cell r="C54" t="str">
            <v>ThÐp tÊm</v>
          </cell>
          <cell r="D54" t="str">
            <v>T</v>
          </cell>
          <cell r="E54">
            <v>1</v>
          </cell>
          <cell r="F54" t="str">
            <v>TX §ång hµ</v>
          </cell>
          <cell r="G54" t="str">
            <v>HTXL</v>
          </cell>
          <cell r="H54">
            <v>131</v>
          </cell>
          <cell r="N54">
            <v>1.05</v>
          </cell>
          <cell r="O54">
            <v>165750</v>
          </cell>
          <cell r="P54">
            <v>4714286</v>
          </cell>
          <cell r="Q54">
            <v>5525</v>
          </cell>
          <cell r="S54">
            <v>4885561</v>
          </cell>
        </row>
        <row r="55">
          <cell r="E55">
            <v>1</v>
          </cell>
          <cell r="G55" t="str">
            <v>Km176+310,9</v>
          </cell>
          <cell r="H55">
            <v>65</v>
          </cell>
          <cell r="I55">
            <v>1</v>
          </cell>
          <cell r="J55">
            <v>3</v>
          </cell>
          <cell r="K55">
            <v>435</v>
          </cell>
          <cell r="L55">
            <v>1.3</v>
          </cell>
          <cell r="M55">
            <v>1</v>
          </cell>
          <cell r="N55">
            <v>1.05</v>
          </cell>
          <cell r="O55">
            <v>35007</v>
          </cell>
        </row>
        <row r="56">
          <cell r="E56">
            <v>1</v>
          </cell>
          <cell r="H56">
            <v>66</v>
          </cell>
          <cell r="I56">
            <v>5</v>
          </cell>
          <cell r="J56">
            <v>3</v>
          </cell>
          <cell r="K56">
            <v>1600</v>
          </cell>
          <cell r="L56">
            <v>1.3</v>
          </cell>
          <cell r="M56">
            <v>1</v>
          </cell>
          <cell r="N56">
            <v>1.05</v>
          </cell>
          <cell r="O56">
            <v>130743</v>
          </cell>
        </row>
        <row r="57">
          <cell r="B57" t="str">
            <v>tg</v>
          </cell>
          <cell r="C57" t="str">
            <v>ThÐp gãc</v>
          </cell>
          <cell r="D57" t="str">
            <v>T</v>
          </cell>
          <cell r="E57">
            <v>1</v>
          </cell>
          <cell r="F57" t="str">
            <v>TX §ång hµ</v>
          </cell>
          <cell r="G57" t="str">
            <v>HTXL</v>
          </cell>
          <cell r="H57">
            <v>131</v>
          </cell>
          <cell r="N57">
            <v>1.05</v>
          </cell>
          <cell r="O57">
            <v>165750</v>
          </cell>
          <cell r="P57">
            <v>4571429</v>
          </cell>
          <cell r="Q57">
            <v>5525</v>
          </cell>
          <cell r="S57">
            <v>4742704</v>
          </cell>
        </row>
        <row r="58">
          <cell r="E58">
            <v>1</v>
          </cell>
          <cell r="G58" t="str">
            <v>Km176+310,9</v>
          </cell>
          <cell r="H58">
            <v>65</v>
          </cell>
          <cell r="I58">
            <v>1</v>
          </cell>
          <cell r="J58">
            <v>3</v>
          </cell>
          <cell r="K58">
            <v>435</v>
          </cell>
          <cell r="L58">
            <v>1.3</v>
          </cell>
          <cell r="M58">
            <v>1</v>
          </cell>
          <cell r="N58">
            <v>1.05</v>
          </cell>
          <cell r="O58">
            <v>35007</v>
          </cell>
        </row>
        <row r="59">
          <cell r="E59">
            <v>1</v>
          </cell>
          <cell r="H59">
            <v>66</v>
          </cell>
          <cell r="I59">
            <v>5</v>
          </cell>
          <cell r="J59">
            <v>3</v>
          </cell>
          <cell r="K59">
            <v>1600</v>
          </cell>
          <cell r="L59">
            <v>1.3</v>
          </cell>
          <cell r="M59">
            <v>1</v>
          </cell>
          <cell r="N59">
            <v>1.05</v>
          </cell>
          <cell r="O59">
            <v>130743</v>
          </cell>
        </row>
        <row r="60">
          <cell r="B60" t="str">
            <v>th</v>
          </cell>
          <cell r="C60" t="str">
            <v>ThÐp h×nh</v>
          </cell>
          <cell r="D60" t="str">
            <v>T</v>
          </cell>
          <cell r="E60">
            <v>1</v>
          </cell>
          <cell r="F60" t="str">
            <v>TX §ång hµ</v>
          </cell>
          <cell r="G60" t="str">
            <v>HTXL</v>
          </cell>
          <cell r="H60">
            <v>131</v>
          </cell>
          <cell r="N60">
            <v>1.05</v>
          </cell>
          <cell r="O60">
            <v>165750</v>
          </cell>
          <cell r="P60">
            <v>4571429</v>
          </cell>
          <cell r="Q60">
            <v>5525</v>
          </cell>
          <cell r="S60">
            <v>4742704</v>
          </cell>
        </row>
        <row r="61">
          <cell r="E61">
            <v>1</v>
          </cell>
          <cell r="G61" t="str">
            <v>Km176+310,9</v>
          </cell>
          <cell r="H61">
            <v>65</v>
          </cell>
          <cell r="I61">
            <v>1</v>
          </cell>
          <cell r="J61">
            <v>3</v>
          </cell>
          <cell r="K61">
            <v>435</v>
          </cell>
          <cell r="L61">
            <v>1.3</v>
          </cell>
          <cell r="M61">
            <v>1</v>
          </cell>
          <cell r="N61">
            <v>1.05</v>
          </cell>
          <cell r="O61">
            <v>35007</v>
          </cell>
        </row>
        <row r="62">
          <cell r="E62">
            <v>1</v>
          </cell>
          <cell r="H62">
            <v>66</v>
          </cell>
          <cell r="I62">
            <v>5</v>
          </cell>
          <cell r="J62">
            <v>3</v>
          </cell>
          <cell r="K62">
            <v>1600</v>
          </cell>
          <cell r="L62">
            <v>1.3</v>
          </cell>
          <cell r="M62">
            <v>1</v>
          </cell>
          <cell r="N62">
            <v>1.05</v>
          </cell>
          <cell r="O62">
            <v>130743</v>
          </cell>
        </row>
        <row r="63">
          <cell r="B63" t="str">
            <v>dtb</v>
          </cell>
          <cell r="C63" t="str">
            <v>D©y thÐp buéc</v>
          </cell>
          <cell r="D63" t="str">
            <v>T</v>
          </cell>
          <cell r="E63">
            <v>1</v>
          </cell>
          <cell r="F63" t="str">
            <v>TX §ång hµ</v>
          </cell>
          <cell r="G63" t="str">
            <v>HTXL</v>
          </cell>
          <cell r="H63">
            <v>131</v>
          </cell>
          <cell r="N63">
            <v>1.05</v>
          </cell>
          <cell r="O63">
            <v>165750</v>
          </cell>
          <cell r="P63">
            <v>6285714</v>
          </cell>
          <cell r="Q63">
            <v>5525</v>
          </cell>
          <cell r="S63">
            <v>6456989</v>
          </cell>
        </row>
        <row r="64">
          <cell r="E64">
            <v>1</v>
          </cell>
          <cell r="G64" t="str">
            <v>Km176+310,9</v>
          </cell>
          <cell r="H64">
            <v>65</v>
          </cell>
          <cell r="I64">
            <v>1</v>
          </cell>
          <cell r="J64">
            <v>3</v>
          </cell>
          <cell r="K64">
            <v>435</v>
          </cell>
          <cell r="L64">
            <v>1.3</v>
          </cell>
          <cell r="M64">
            <v>1</v>
          </cell>
          <cell r="N64">
            <v>1.05</v>
          </cell>
          <cell r="O64">
            <v>35007</v>
          </cell>
        </row>
        <row r="65">
          <cell r="E65">
            <v>1</v>
          </cell>
          <cell r="H65">
            <v>66</v>
          </cell>
          <cell r="I65">
            <v>5</v>
          </cell>
          <cell r="J65">
            <v>3</v>
          </cell>
          <cell r="K65">
            <v>1600</v>
          </cell>
          <cell r="L65">
            <v>1.3</v>
          </cell>
          <cell r="M65">
            <v>1</v>
          </cell>
          <cell r="N65">
            <v>1.05</v>
          </cell>
          <cell r="O65">
            <v>130743</v>
          </cell>
        </row>
        <row r="66">
          <cell r="B66" t="str">
            <v>qh</v>
          </cell>
          <cell r="C66" t="str">
            <v>Que hµn</v>
          </cell>
          <cell r="D66" t="str">
            <v>T</v>
          </cell>
          <cell r="E66">
            <v>1</v>
          </cell>
          <cell r="F66" t="str">
            <v>TX §ång hµ</v>
          </cell>
          <cell r="G66" t="str">
            <v>HTXL</v>
          </cell>
          <cell r="H66">
            <v>131</v>
          </cell>
          <cell r="N66">
            <v>1.05</v>
          </cell>
          <cell r="O66">
            <v>165750</v>
          </cell>
          <cell r="P66">
            <v>10476190</v>
          </cell>
          <cell r="Q66">
            <v>5525</v>
          </cell>
          <cell r="S66">
            <v>10647465</v>
          </cell>
        </row>
        <row r="67">
          <cell r="E67">
            <v>1</v>
          </cell>
          <cell r="G67" t="str">
            <v>Km176+310,9</v>
          </cell>
          <cell r="H67">
            <v>65</v>
          </cell>
          <cell r="I67">
            <v>1</v>
          </cell>
          <cell r="J67">
            <v>3</v>
          </cell>
          <cell r="K67">
            <v>435</v>
          </cell>
          <cell r="L67">
            <v>1.3</v>
          </cell>
          <cell r="M67">
            <v>1</v>
          </cell>
          <cell r="N67">
            <v>1.05</v>
          </cell>
          <cell r="O67">
            <v>35007</v>
          </cell>
        </row>
        <row r="68">
          <cell r="E68">
            <v>1</v>
          </cell>
          <cell r="H68">
            <v>66</v>
          </cell>
          <cell r="I68">
            <v>5</v>
          </cell>
          <cell r="J68">
            <v>3</v>
          </cell>
          <cell r="K68">
            <v>1600</v>
          </cell>
          <cell r="L68">
            <v>1.3</v>
          </cell>
          <cell r="M68">
            <v>1</v>
          </cell>
          <cell r="N68">
            <v>1.05</v>
          </cell>
          <cell r="O68">
            <v>130743</v>
          </cell>
        </row>
        <row r="69">
          <cell r="B69" t="str">
            <v>gvk</v>
          </cell>
          <cell r="C69" t="str">
            <v>Gç v¸n khu«n</v>
          </cell>
          <cell r="D69" t="str">
            <v>m3</v>
          </cell>
          <cell r="E69">
            <v>0.77</v>
          </cell>
          <cell r="F69" t="str">
            <v>TX §ång hµ</v>
          </cell>
          <cell r="G69" t="str">
            <v>HTXL</v>
          </cell>
          <cell r="H69">
            <v>131</v>
          </cell>
          <cell r="N69">
            <v>1.05</v>
          </cell>
          <cell r="O69">
            <v>127628</v>
          </cell>
          <cell r="P69">
            <v>1238281</v>
          </cell>
          <cell r="Q69">
            <v>4254</v>
          </cell>
          <cell r="S69">
            <v>1370163</v>
          </cell>
        </row>
        <row r="70">
          <cell r="E70">
            <v>0.77</v>
          </cell>
          <cell r="G70" t="str">
            <v>Km176+310,9</v>
          </cell>
          <cell r="H70">
            <v>65</v>
          </cell>
          <cell r="I70">
            <v>1</v>
          </cell>
          <cell r="J70">
            <v>3</v>
          </cell>
          <cell r="K70">
            <v>435</v>
          </cell>
          <cell r="L70">
            <v>1.3</v>
          </cell>
          <cell r="M70">
            <v>1</v>
          </cell>
          <cell r="N70">
            <v>1.05</v>
          </cell>
          <cell r="O70">
            <v>26956</v>
          </cell>
        </row>
        <row r="71">
          <cell r="E71">
            <v>0.77</v>
          </cell>
          <cell r="H71">
            <v>66</v>
          </cell>
          <cell r="I71">
            <v>5</v>
          </cell>
          <cell r="J71">
            <v>3</v>
          </cell>
          <cell r="K71">
            <v>1600</v>
          </cell>
          <cell r="L71">
            <v>1.3</v>
          </cell>
          <cell r="M71">
            <v>1</v>
          </cell>
          <cell r="N71">
            <v>1.05</v>
          </cell>
          <cell r="O71">
            <v>100672</v>
          </cell>
        </row>
        <row r="90">
          <cell r="B90" t="str">
            <v>®</v>
          </cell>
          <cell r="C90" t="str">
            <v>§inh</v>
          </cell>
          <cell r="D90" t="str">
            <v>kg</v>
          </cell>
          <cell r="R90">
            <v>7000</v>
          </cell>
          <cell r="S90">
            <v>7000</v>
          </cell>
        </row>
        <row r="91">
          <cell r="B91" t="str">
            <v>n</v>
          </cell>
          <cell r="C91" t="str">
            <v>N­íc</v>
          </cell>
          <cell r="D91" t="str">
            <v>lÝt</v>
          </cell>
          <cell r="R91">
            <v>4</v>
          </cell>
          <cell r="S91">
            <v>4</v>
          </cell>
        </row>
        <row r="92">
          <cell r="B92" t="str">
            <v>t®v6</v>
          </cell>
          <cell r="C92" t="str">
            <v>ThÐp l­íi ®Þnh vÞ d=6</v>
          </cell>
          <cell r="D92" t="str">
            <v>kg</v>
          </cell>
          <cell r="R92">
            <v>4500</v>
          </cell>
          <cell r="S92">
            <v>4500</v>
          </cell>
        </row>
        <row r="93">
          <cell r="B93" t="str">
            <v>m ct</v>
          </cell>
          <cell r="C93" t="str">
            <v>Mµng chèng thÊm + Phô gia dÝnh b¸m</v>
          </cell>
          <cell r="R93">
            <v>75000</v>
          </cell>
          <cell r="S93">
            <v>75000</v>
          </cell>
        </row>
        <row r="94">
          <cell r="B94" t="str">
            <v>l cs</v>
          </cell>
          <cell r="C94" t="str">
            <v>L­ìi c­a s¾t</v>
          </cell>
          <cell r="D94" t="str">
            <v>c¸i</v>
          </cell>
          <cell r="R94">
            <v>1500</v>
          </cell>
          <cell r="S94">
            <v>1500</v>
          </cell>
        </row>
        <row r="95">
          <cell r="B95" t="str">
            <v>bl20</v>
          </cell>
          <cell r="C95" t="str">
            <v>Bul«ng M20</v>
          </cell>
          <cell r="D95" t="str">
            <v>c¸i</v>
          </cell>
          <cell r="R95">
            <v>2500</v>
          </cell>
          <cell r="S95">
            <v>2500</v>
          </cell>
        </row>
        <row r="96">
          <cell r="B96" t="str">
            <v>b l</v>
          </cell>
          <cell r="C96" t="str">
            <v>Bul«ng</v>
          </cell>
          <cell r="D96" t="str">
            <v>c¸i</v>
          </cell>
          <cell r="R96">
            <v>5600</v>
          </cell>
          <cell r="S96">
            <v>5600</v>
          </cell>
        </row>
        <row r="97">
          <cell r="B97" t="str">
            <v>® c</v>
          </cell>
          <cell r="C97" t="str">
            <v>§¸ c¾t</v>
          </cell>
          <cell r="D97" t="str">
            <v>Viªn</v>
          </cell>
          <cell r="R97">
            <v>7000</v>
          </cell>
          <cell r="S97">
            <v>7000</v>
          </cell>
        </row>
        <row r="98">
          <cell r="B98" t="str">
            <v>«</v>
          </cell>
          <cell r="C98" t="str">
            <v>¤ xy</v>
          </cell>
          <cell r="D98" t="str">
            <v>chai</v>
          </cell>
          <cell r="R98">
            <v>53000</v>
          </cell>
          <cell r="S98">
            <v>53000</v>
          </cell>
        </row>
        <row r="99">
          <cell r="B99" t="str">
            <v>® ®</v>
          </cell>
          <cell r="C99" t="str">
            <v>§Êt ®Ìn</v>
          </cell>
          <cell r="D99" t="str">
            <v>kg</v>
          </cell>
          <cell r="R99">
            <v>8600</v>
          </cell>
          <cell r="S99">
            <v>8600</v>
          </cell>
        </row>
        <row r="100">
          <cell r="B100" t="str">
            <v>® ®Øa</v>
          </cell>
          <cell r="C100" t="str">
            <v>§inh ®Øa</v>
          </cell>
          <cell r="D100" t="str">
            <v>c¸i</v>
          </cell>
          <cell r="R100">
            <v>500</v>
          </cell>
          <cell r="S100">
            <v>500</v>
          </cell>
        </row>
        <row r="101">
          <cell r="B101" t="str">
            <v>® cr</v>
          </cell>
          <cell r="C101" t="str">
            <v>§inh Cr¨mp«ng</v>
          </cell>
          <cell r="D101" t="str">
            <v>c¸i</v>
          </cell>
          <cell r="R101">
            <v>2000</v>
          </cell>
          <cell r="S101">
            <v>2000</v>
          </cell>
        </row>
        <row r="102">
          <cell r="B102" t="str">
            <v>® ®­êng</v>
          </cell>
          <cell r="C102" t="str">
            <v>§inh ®­êng</v>
          </cell>
          <cell r="D102" t="str">
            <v>c¸i</v>
          </cell>
          <cell r="R102">
            <v>20000</v>
          </cell>
          <cell r="S102">
            <v>20000</v>
          </cell>
        </row>
        <row r="103">
          <cell r="B103" t="str">
            <v>d bc</v>
          </cell>
          <cell r="C103" t="str">
            <v>DÇu b«i tr¬n</v>
          </cell>
          <cell r="D103" t="str">
            <v>kg</v>
          </cell>
          <cell r="R103">
            <v>2500</v>
          </cell>
          <cell r="S103">
            <v>2500</v>
          </cell>
        </row>
        <row r="104">
          <cell r="B104" t="str">
            <v>« g</v>
          </cell>
          <cell r="C104" t="str">
            <v>èng gen</v>
          </cell>
          <cell r="D104" t="str">
            <v>m</v>
          </cell>
          <cell r="R104">
            <v>42000</v>
          </cell>
          <cell r="S104">
            <v>42000</v>
          </cell>
        </row>
        <row r="105">
          <cell r="B105" t="str">
            <v>« n</v>
          </cell>
          <cell r="C105" t="str">
            <v>èng nèi</v>
          </cell>
          <cell r="D105" t="str">
            <v>m</v>
          </cell>
          <cell r="R105">
            <v>42000</v>
          </cell>
          <cell r="S105">
            <v>42000</v>
          </cell>
        </row>
        <row r="106">
          <cell r="B106" t="str">
            <v>« t</v>
          </cell>
          <cell r="C106" t="str">
            <v>èng thÐp d=130</v>
          </cell>
          <cell r="D106" t="str">
            <v>m</v>
          </cell>
          <cell r="R106">
            <v>109000</v>
          </cell>
          <cell r="S106">
            <v>109000</v>
          </cell>
        </row>
        <row r="107">
          <cell r="B107" t="str">
            <v>l l</v>
          </cell>
          <cell r="C107" t="str">
            <v>LËp l¸ch</v>
          </cell>
          <cell r="D107" t="str">
            <v>bé</v>
          </cell>
          <cell r="R107">
            <v>20000</v>
          </cell>
          <cell r="S107">
            <v>20000</v>
          </cell>
        </row>
        <row r="108">
          <cell r="B108" t="str">
            <v>S¬n</v>
          </cell>
          <cell r="C108" t="str">
            <v>S¬n</v>
          </cell>
          <cell r="D108" t="str">
            <v>kg</v>
          </cell>
          <cell r="R108">
            <v>25721</v>
          </cell>
          <cell r="S108">
            <v>25721</v>
          </cell>
        </row>
        <row r="109">
          <cell r="B109" t="str">
            <v>t ®</v>
          </cell>
          <cell r="C109" t="str">
            <v>T¨ng ®¬</v>
          </cell>
          <cell r="D109" t="str">
            <v>c¸i</v>
          </cell>
          <cell r="R109">
            <v>17000</v>
          </cell>
          <cell r="S109">
            <v>17000</v>
          </cell>
        </row>
        <row r="110">
          <cell r="B110" t="str">
            <v>t vg</v>
          </cell>
          <cell r="C110" t="str">
            <v>Tµ vÑt gç</v>
          </cell>
          <cell r="D110" t="str">
            <v>thanh</v>
          </cell>
          <cell r="R110">
            <v>138600</v>
          </cell>
          <cell r="S110">
            <v>138600</v>
          </cell>
        </row>
        <row r="111">
          <cell r="B111" t="str">
            <v>X¨ng</v>
          </cell>
          <cell r="C111" t="str">
            <v>X¨ng</v>
          </cell>
          <cell r="D111" t="str">
            <v>kg</v>
          </cell>
          <cell r="R111">
            <v>5500</v>
          </cell>
          <cell r="S111">
            <v>5500</v>
          </cell>
        </row>
        <row r="112">
          <cell r="B112" t="str">
            <v>dm</v>
          </cell>
          <cell r="C112" t="str">
            <v>DÇu mazut</v>
          </cell>
          <cell r="D112" t="str">
            <v>kg</v>
          </cell>
          <cell r="R112">
            <v>4000</v>
          </cell>
          <cell r="S112">
            <v>4000</v>
          </cell>
        </row>
        <row r="113">
          <cell r="B113" t="str">
            <v>« g+n</v>
          </cell>
          <cell r="C113" t="str">
            <v>èng gang + n¾p ®Ëy</v>
          </cell>
          <cell r="D113" t="str">
            <v>kg</v>
          </cell>
          <cell r="R113">
            <v>8000</v>
          </cell>
          <cell r="S113">
            <v>8000</v>
          </cell>
        </row>
        <row r="114">
          <cell r="B114" t="str">
            <v>t c</v>
          </cell>
          <cell r="C114" t="str">
            <v>Than c¸m</v>
          </cell>
          <cell r="D114" t="str">
            <v>kg</v>
          </cell>
          <cell r="R114">
            <v>800</v>
          </cell>
          <cell r="S114">
            <v>800</v>
          </cell>
        </row>
        <row r="115">
          <cell r="B115" t="str">
            <v>gtc</v>
          </cell>
          <cell r="C115" t="str">
            <v>G¹ch thñ c«ng 2 lç</v>
          </cell>
          <cell r="D115" t="str">
            <v>viªn</v>
          </cell>
          <cell r="R115">
            <v>500</v>
          </cell>
          <cell r="S115">
            <v>500</v>
          </cell>
        </row>
        <row r="116">
          <cell r="B116" t="str">
            <v>ms</v>
          </cell>
          <cell r="C116" t="str">
            <v>Mãc s¾t</v>
          </cell>
          <cell r="D116" t="str">
            <v>c¸i</v>
          </cell>
          <cell r="R116">
            <v>1500</v>
          </cell>
          <cell r="S116">
            <v>1500</v>
          </cell>
        </row>
        <row r="154">
          <cell r="B154" t="str">
            <v>KH</v>
          </cell>
          <cell r="C154" t="str">
            <v>NC-BËc</v>
          </cell>
          <cell r="D154" t="str">
            <v>§V</v>
          </cell>
          <cell r="S154" t="str">
            <v>Ngµy C«ng</v>
          </cell>
        </row>
        <row r="156">
          <cell r="B156">
            <v>1</v>
          </cell>
          <cell r="C156">
            <v>2</v>
          </cell>
          <cell r="D156">
            <v>3</v>
          </cell>
          <cell r="S156">
            <v>16</v>
          </cell>
        </row>
        <row r="158">
          <cell r="B158" t="str">
            <v>2,5/7</v>
          </cell>
          <cell r="C158" t="str">
            <v>Nh©n c«ng 2,5/7</v>
          </cell>
          <cell r="D158" t="str">
            <v xml:space="preserve">C«ng </v>
          </cell>
          <cell r="R158">
            <v>13215</v>
          </cell>
          <cell r="S158">
            <v>13215</v>
          </cell>
        </row>
        <row r="159">
          <cell r="B159" t="str">
            <v>2,7/7</v>
          </cell>
          <cell r="C159" t="str">
            <v>Nh©n c«ng 2,7/7</v>
          </cell>
          <cell r="D159" t="str">
            <v xml:space="preserve">C«ng </v>
          </cell>
          <cell r="R159">
            <v>13481</v>
          </cell>
          <cell r="S159">
            <v>13481</v>
          </cell>
        </row>
        <row r="160">
          <cell r="B160" t="str">
            <v>3,0/7</v>
          </cell>
          <cell r="C160" t="str">
            <v>Nh©n c«ng 3,0/7</v>
          </cell>
          <cell r="D160" t="str">
            <v xml:space="preserve">C«ng </v>
          </cell>
          <cell r="R160">
            <v>13878</v>
          </cell>
          <cell r="S160">
            <v>13878</v>
          </cell>
        </row>
        <row r="161">
          <cell r="B161" t="str">
            <v>3,2/7</v>
          </cell>
          <cell r="C161" t="str">
            <v>Nh©n c«ng 3,2/7</v>
          </cell>
          <cell r="D161" t="str">
            <v xml:space="preserve">C«ng </v>
          </cell>
          <cell r="R161">
            <v>14171</v>
          </cell>
          <cell r="S161">
            <v>14171</v>
          </cell>
        </row>
        <row r="162">
          <cell r="B162" t="str">
            <v>3,5/7</v>
          </cell>
          <cell r="C162" t="str">
            <v>Nh©n c«ng 3,5/7</v>
          </cell>
          <cell r="D162" t="str">
            <v xml:space="preserve">C«ng </v>
          </cell>
          <cell r="R162">
            <v>14611</v>
          </cell>
          <cell r="S162">
            <v>14611</v>
          </cell>
        </row>
        <row r="163">
          <cell r="B163" t="str">
            <v>3,7/7</v>
          </cell>
          <cell r="C163" t="str">
            <v>Nh©n c«ng 3,7/7</v>
          </cell>
          <cell r="D163" t="str">
            <v xml:space="preserve">C«ng </v>
          </cell>
          <cell r="R163">
            <v>14904</v>
          </cell>
          <cell r="S163">
            <v>14904</v>
          </cell>
        </row>
        <row r="164">
          <cell r="B164" t="str">
            <v>4,0/7</v>
          </cell>
          <cell r="C164" t="str">
            <v>Nh©n c«ng 4,0/7</v>
          </cell>
          <cell r="D164" t="str">
            <v xml:space="preserve">C«ng </v>
          </cell>
          <cell r="R164">
            <v>15344</v>
          </cell>
          <cell r="S164">
            <v>15344</v>
          </cell>
        </row>
        <row r="165">
          <cell r="B165" t="str">
            <v>4,5/7</v>
          </cell>
          <cell r="C165" t="str">
            <v>Nh©n c«ng 4,5/7</v>
          </cell>
          <cell r="D165" t="str">
            <v xml:space="preserve">C«ng </v>
          </cell>
          <cell r="R165">
            <v>16914</v>
          </cell>
          <cell r="S165">
            <v>16914</v>
          </cell>
        </row>
        <row r="166">
          <cell r="B166" t="str">
            <v>5,0/7</v>
          </cell>
          <cell r="C166" t="str">
            <v>Nh©n c«ng 5,0/7</v>
          </cell>
          <cell r="D166" t="str">
            <v xml:space="preserve">C«ng </v>
          </cell>
          <cell r="R166">
            <v>18484</v>
          </cell>
          <cell r="S166">
            <v>18484</v>
          </cell>
        </row>
        <row r="182">
          <cell r="B182" t="str">
            <v>KH</v>
          </cell>
          <cell r="C182" t="str">
            <v>M¸y thi c«ng</v>
          </cell>
          <cell r="D182" t="str">
            <v>§V</v>
          </cell>
          <cell r="S182" t="str">
            <v>§¬n gi¸</v>
          </cell>
        </row>
        <row r="184">
          <cell r="B184">
            <v>1</v>
          </cell>
          <cell r="C184">
            <v>2</v>
          </cell>
          <cell r="D184">
            <v>3</v>
          </cell>
          <cell r="S184">
            <v>16</v>
          </cell>
        </row>
        <row r="185">
          <cell r="B185" t="str">
            <v>«tn7</v>
          </cell>
          <cell r="C185" t="str">
            <v>¤t« t­íi nhùa 7T</v>
          </cell>
          <cell r="D185" t="str">
            <v>Ca</v>
          </cell>
          <cell r="R185">
            <v>745096</v>
          </cell>
          <cell r="S185">
            <v>745096</v>
          </cell>
        </row>
        <row r="186">
          <cell r="B186" t="str">
            <v>«tn5</v>
          </cell>
          <cell r="C186" t="str">
            <v>¤t« t­íi n­íc 5m3</v>
          </cell>
          <cell r="D186" t="str">
            <v>Ca</v>
          </cell>
          <cell r="R186">
            <v>343052</v>
          </cell>
          <cell r="S186">
            <v>343052</v>
          </cell>
        </row>
        <row r="187">
          <cell r="B187" t="str">
            <v>«12</v>
          </cell>
          <cell r="C187" t="str">
            <v>¤t« 12T</v>
          </cell>
          <cell r="D187" t="str">
            <v>Ca</v>
          </cell>
          <cell r="R187">
            <v>576888</v>
          </cell>
          <cell r="S187">
            <v>576888</v>
          </cell>
        </row>
        <row r="188">
          <cell r="B188" t="str">
            <v>«10</v>
          </cell>
          <cell r="C188" t="str">
            <v>¤t« tù ®æ 10T</v>
          </cell>
          <cell r="D188" t="str">
            <v>Ca</v>
          </cell>
          <cell r="R188">
            <v>525740</v>
          </cell>
          <cell r="S188">
            <v>525740</v>
          </cell>
        </row>
        <row r="189">
          <cell r="B189" t="str">
            <v>«7</v>
          </cell>
          <cell r="C189" t="str">
            <v>¤t« tù ®æ 7T</v>
          </cell>
          <cell r="D189" t="str">
            <v>Ca</v>
          </cell>
          <cell r="R189">
            <v>444551</v>
          </cell>
          <cell r="S189">
            <v>444551</v>
          </cell>
        </row>
        <row r="190">
          <cell r="B190" t="str">
            <v>«6</v>
          </cell>
          <cell r="C190" t="str">
            <v>¤t« v/c BT 6m3</v>
          </cell>
          <cell r="D190" t="str">
            <v>Ca</v>
          </cell>
          <cell r="R190">
            <v>697345</v>
          </cell>
          <cell r="S190">
            <v>697345</v>
          </cell>
        </row>
        <row r="191">
          <cell r="B191" t="str">
            <v>®bl25</v>
          </cell>
          <cell r="C191" t="str">
            <v>§Çm b¸nh lèp 25T</v>
          </cell>
          <cell r="D191" t="str">
            <v>Ca</v>
          </cell>
          <cell r="R191">
            <v>505651</v>
          </cell>
          <cell r="S191">
            <v>505651</v>
          </cell>
        </row>
        <row r="192">
          <cell r="B192" t="str">
            <v>bv</v>
          </cell>
          <cell r="C192" t="str">
            <v>B¬m v÷a XM</v>
          </cell>
          <cell r="D192" t="str">
            <v>Ca</v>
          </cell>
          <cell r="R192">
            <v>112728</v>
          </cell>
          <cell r="S192">
            <v>112728</v>
          </cell>
        </row>
        <row r="193">
          <cell r="B193" t="str">
            <v>c162</v>
          </cell>
          <cell r="C193" t="str">
            <v>CÈu K162</v>
          </cell>
          <cell r="D193" t="str">
            <v>Ca</v>
          </cell>
          <cell r="R193">
            <v>642319</v>
          </cell>
          <cell r="S193">
            <v>642319</v>
          </cell>
        </row>
        <row r="194">
          <cell r="B194" t="str">
            <v>c10</v>
          </cell>
          <cell r="C194" t="str">
            <v>CÈu 10T</v>
          </cell>
          <cell r="D194" t="str">
            <v>Ca</v>
          </cell>
          <cell r="R194">
            <v>615511</v>
          </cell>
          <cell r="S194">
            <v>615511</v>
          </cell>
        </row>
        <row r="195">
          <cell r="B195" t="str">
            <v>c16</v>
          </cell>
          <cell r="C195" t="str">
            <v>CÈu 16T</v>
          </cell>
          <cell r="D195" t="str">
            <v>Ca</v>
          </cell>
          <cell r="R195">
            <v>823425</v>
          </cell>
          <cell r="S195">
            <v>823425</v>
          </cell>
        </row>
        <row r="196">
          <cell r="B196" t="str">
            <v>c25</v>
          </cell>
          <cell r="C196" t="str">
            <v>CÈu 25T</v>
          </cell>
          <cell r="D196" t="str">
            <v>Ca</v>
          </cell>
          <cell r="R196">
            <v>1148366</v>
          </cell>
          <cell r="S196">
            <v>1148366</v>
          </cell>
        </row>
        <row r="197">
          <cell r="B197" t="str">
            <v>cx25</v>
          </cell>
          <cell r="C197" t="str">
            <v>CÈu xÝch25T</v>
          </cell>
          <cell r="D197" t="str">
            <v>Ca</v>
          </cell>
          <cell r="R197">
            <v>1148366</v>
          </cell>
          <cell r="S197">
            <v>1148366</v>
          </cell>
        </row>
        <row r="198">
          <cell r="B198" t="str">
            <v>cx50</v>
          </cell>
          <cell r="C198" t="str">
            <v>CÈu xÝch 50T</v>
          </cell>
          <cell r="D198" t="str">
            <v>Ca</v>
          </cell>
          <cell r="R198">
            <v>1639226</v>
          </cell>
          <cell r="S198">
            <v>1639226</v>
          </cell>
        </row>
        <row r="199">
          <cell r="B199" t="str">
            <v>k250</v>
          </cell>
          <cell r="C199" t="str">
            <v>KÝch 250T</v>
          </cell>
          <cell r="D199" t="str">
            <v>Ca</v>
          </cell>
          <cell r="R199">
            <v>86813</v>
          </cell>
          <cell r="S199">
            <v>86813</v>
          </cell>
        </row>
        <row r="200">
          <cell r="B200" t="str">
            <v>k500</v>
          </cell>
          <cell r="C200" t="str">
            <v>KÝch 500T</v>
          </cell>
          <cell r="D200" t="str">
            <v>Ca</v>
          </cell>
          <cell r="R200">
            <v>102248</v>
          </cell>
          <cell r="S200">
            <v>102248</v>
          </cell>
        </row>
        <row r="201">
          <cell r="B201" t="str">
            <v>l10</v>
          </cell>
          <cell r="C201" t="str">
            <v>Lu 10T</v>
          </cell>
          <cell r="D201" t="str">
            <v>Ca</v>
          </cell>
          <cell r="R201">
            <v>288922</v>
          </cell>
          <cell r="S201">
            <v>288922</v>
          </cell>
        </row>
        <row r="202">
          <cell r="B202" t="str">
            <v>lbl16</v>
          </cell>
          <cell r="C202" t="str">
            <v>Lu b¸nh lèp 16T</v>
          </cell>
          <cell r="D202" t="str">
            <v>Ca</v>
          </cell>
          <cell r="R202">
            <v>432053</v>
          </cell>
          <cell r="S202">
            <v>432053</v>
          </cell>
        </row>
        <row r="203">
          <cell r="B203" t="str">
            <v>lbt16</v>
          </cell>
          <cell r="C203" t="str">
            <v>Lu b¸nh thÐp 16T</v>
          </cell>
          <cell r="D203" t="str">
            <v>Ca</v>
          </cell>
          <cell r="R203">
            <v>414375</v>
          </cell>
          <cell r="S203">
            <v>414375</v>
          </cell>
        </row>
        <row r="204">
          <cell r="B204" t="str">
            <v>lr25</v>
          </cell>
          <cell r="C204" t="str">
            <v>Lu rung 25T</v>
          </cell>
          <cell r="D204" t="str">
            <v>Ca</v>
          </cell>
          <cell r="R204">
            <v>928648</v>
          </cell>
          <cell r="S204">
            <v>928648</v>
          </cell>
        </row>
        <row r="205">
          <cell r="B205" t="str">
            <v>m®&lt;0,8</v>
          </cell>
          <cell r="C205" t="str">
            <v>M¸y ®µo &lt;=0,8m3</v>
          </cell>
          <cell r="D205" t="str">
            <v>Ca</v>
          </cell>
          <cell r="R205">
            <v>705849</v>
          </cell>
          <cell r="S205">
            <v>705849</v>
          </cell>
        </row>
        <row r="206">
          <cell r="B206" t="str">
            <v>®25</v>
          </cell>
          <cell r="C206" t="str">
            <v>M¸y ®Çm 25T</v>
          </cell>
          <cell r="D206" t="str">
            <v>Ca</v>
          </cell>
          <cell r="R206">
            <v>505651</v>
          </cell>
          <cell r="S206">
            <v>505651</v>
          </cell>
        </row>
        <row r="207">
          <cell r="B207" t="str">
            <v>®16</v>
          </cell>
          <cell r="C207" t="str">
            <v>M¸y ®Çm 16T</v>
          </cell>
          <cell r="D207" t="str">
            <v>Ca</v>
          </cell>
          <cell r="R207">
            <v>432053</v>
          </cell>
          <cell r="S207">
            <v>432053</v>
          </cell>
        </row>
        <row r="208">
          <cell r="B208" t="str">
            <v>®9</v>
          </cell>
          <cell r="C208" t="str">
            <v>M¸y ®Çm 9T</v>
          </cell>
          <cell r="D208" t="str">
            <v>Ca</v>
          </cell>
          <cell r="R208">
            <v>443844</v>
          </cell>
          <cell r="S208">
            <v>443844</v>
          </cell>
        </row>
        <row r="209">
          <cell r="B209" t="str">
            <v>®b1</v>
          </cell>
          <cell r="C209" t="str">
            <v>M¸y ®Çm bµn 1KW</v>
          </cell>
          <cell r="D209" t="str">
            <v>Ca</v>
          </cell>
          <cell r="R209">
            <v>32525</v>
          </cell>
          <cell r="S209">
            <v>32525</v>
          </cell>
        </row>
        <row r="210">
          <cell r="B210" t="str">
            <v>® d1,5</v>
          </cell>
          <cell r="C210" t="str">
            <v>M¸y ®Çm dïi 1,5KW</v>
          </cell>
          <cell r="D210" t="str">
            <v>Ca</v>
          </cell>
          <cell r="R210">
            <v>37456</v>
          </cell>
          <cell r="S210">
            <v>37456</v>
          </cell>
        </row>
        <row r="211">
          <cell r="B211" t="str">
            <v>bn20</v>
          </cell>
          <cell r="C211" t="str">
            <v>M¸y b¬m n­íc 20KW</v>
          </cell>
          <cell r="D211" t="str">
            <v>Ca</v>
          </cell>
          <cell r="R211">
            <v>107630</v>
          </cell>
          <cell r="S211">
            <v>107630</v>
          </cell>
        </row>
        <row r="212">
          <cell r="B212" t="str">
            <v>bn75</v>
          </cell>
          <cell r="C212" t="str">
            <v>M¸y b¬m n­íc 75CV</v>
          </cell>
          <cell r="D212" t="str">
            <v>Ca</v>
          </cell>
          <cell r="R212">
            <v>466499</v>
          </cell>
          <cell r="S212">
            <v>466499</v>
          </cell>
        </row>
        <row r="213">
          <cell r="B213" t="str">
            <v>cc</v>
          </cell>
          <cell r="C213" t="str">
            <v>M¸y c¾t</v>
          </cell>
          <cell r="D213" t="str">
            <v>Ca</v>
          </cell>
          <cell r="R213">
            <v>39789</v>
          </cell>
          <cell r="S213">
            <v>39789</v>
          </cell>
        </row>
        <row r="214">
          <cell r="B214" t="str">
            <v>c«5</v>
          </cell>
          <cell r="C214" t="str">
            <v>M¸y c¾t èng 5KW</v>
          </cell>
          <cell r="D214" t="str">
            <v>Ca</v>
          </cell>
          <cell r="R214">
            <v>46496</v>
          </cell>
          <cell r="S214">
            <v>46496</v>
          </cell>
        </row>
        <row r="215">
          <cell r="B215" t="str">
            <v>ct</v>
          </cell>
          <cell r="C215" t="str">
            <v>M¸y c¾t thÐp</v>
          </cell>
          <cell r="D215" t="str">
            <v>Ca</v>
          </cell>
          <cell r="R215">
            <v>164322</v>
          </cell>
          <cell r="S215">
            <v>164322</v>
          </cell>
        </row>
        <row r="216">
          <cell r="B216" t="str">
            <v>cuct</v>
          </cell>
          <cell r="C216" t="str">
            <v>M¸y c¾t uèn cèt thÐp</v>
          </cell>
          <cell r="D216" t="str">
            <v>Ca</v>
          </cell>
          <cell r="R216">
            <v>39789</v>
          </cell>
          <cell r="S216">
            <v>39789</v>
          </cell>
        </row>
        <row r="217">
          <cell r="B217" t="str">
            <v>c®2,8</v>
          </cell>
          <cell r="C217" t="str">
            <v>M¸y c¾t ®ét 2,8kw</v>
          </cell>
          <cell r="D217" t="str">
            <v>Ca</v>
          </cell>
          <cell r="R217">
            <v>63863</v>
          </cell>
          <cell r="S217">
            <v>63863</v>
          </cell>
        </row>
        <row r="218">
          <cell r="B218" t="str">
            <v>c «</v>
          </cell>
          <cell r="C218" t="str">
            <v>M¸y cuèn èng</v>
          </cell>
          <cell r="D218" t="str">
            <v>Ca</v>
          </cell>
          <cell r="R218">
            <v>43589</v>
          </cell>
          <cell r="S218">
            <v>43589</v>
          </cell>
        </row>
        <row r="219">
          <cell r="B219" t="str">
            <v>h23</v>
          </cell>
          <cell r="C219" t="str">
            <v>M¸y hµn 23KW</v>
          </cell>
          <cell r="D219" t="str">
            <v>Ca</v>
          </cell>
          <cell r="R219">
            <v>77338</v>
          </cell>
          <cell r="S219">
            <v>77338</v>
          </cell>
        </row>
        <row r="220">
          <cell r="B220" t="str">
            <v>kbt</v>
          </cell>
          <cell r="C220" t="str">
            <v>M¸y khoan BT</v>
          </cell>
          <cell r="D220" t="str">
            <v>Ca</v>
          </cell>
          <cell r="R220">
            <v>27758</v>
          </cell>
          <cell r="S220">
            <v>27758</v>
          </cell>
        </row>
        <row r="221">
          <cell r="B221" t="str">
            <v>kbt&lt;=1,5</v>
          </cell>
          <cell r="C221" t="str">
            <v>M¸y khoan BT&lt;=1,5kw</v>
          </cell>
          <cell r="D221" t="str">
            <v>Ca</v>
          </cell>
          <cell r="R221">
            <v>41955</v>
          </cell>
          <cell r="S221">
            <v>41955</v>
          </cell>
        </row>
        <row r="222">
          <cell r="B222" t="str">
            <v>ks4,5</v>
          </cell>
          <cell r="C222" t="str">
            <v>M¸y khoan s¾t 4,5KW</v>
          </cell>
          <cell r="D222" t="str">
            <v>Ca</v>
          </cell>
          <cell r="R222">
            <v>72334</v>
          </cell>
          <cell r="S222">
            <v>72334</v>
          </cell>
        </row>
        <row r="223">
          <cell r="B223" t="str">
            <v>l8,5</v>
          </cell>
          <cell r="C223" t="str">
            <v>M¸y lu 8.5T</v>
          </cell>
          <cell r="D223" t="str">
            <v>Ca</v>
          </cell>
          <cell r="R223">
            <v>252823</v>
          </cell>
          <cell r="S223">
            <v>252823</v>
          </cell>
        </row>
        <row r="224">
          <cell r="B224" t="str">
            <v>lc15</v>
          </cell>
          <cell r="C224" t="str">
            <v>M¸y luån c¸p 15KW</v>
          </cell>
          <cell r="D224" t="str">
            <v>Ca</v>
          </cell>
          <cell r="R224">
            <v>211837</v>
          </cell>
          <cell r="S224">
            <v>211837</v>
          </cell>
        </row>
        <row r="225">
          <cell r="B225" t="str">
            <v>nk10</v>
          </cell>
          <cell r="C225" t="str">
            <v>M¸y nÐn khÝ 10m3/ph</v>
          </cell>
          <cell r="D225" t="str">
            <v>Ca</v>
          </cell>
          <cell r="R225">
            <v>427871</v>
          </cell>
          <cell r="S225">
            <v>427871</v>
          </cell>
        </row>
        <row r="226">
          <cell r="B226" t="str">
            <v>nk17</v>
          </cell>
          <cell r="C226" t="str">
            <v>M¸y nÐn khÝ 17m3/ph</v>
          </cell>
          <cell r="D226" t="str">
            <v>Ca</v>
          </cell>
          <cell r="R226">
            <v>836118</v>
          </cell>
          <cell r="S226">
            <v>836118</v>
          </cell>
        </row>
        <row r="227">
          <cell r="B227" t="str">
            <v>nk6</v>
          </cell>
          <cell r="C227" t="str">
            <v>M¸y nÐn khÝ 6m3/ph</v>
          </cell>
          <cell r="D227" t="str">
            <v>Ca</v>
          </cell>
          <cell r="R227">
            <v>315177</v>
          </cell>
          <cell r="S227">
            <v>315177</v>
          </cell>
        </row>
        <row r="228">
          <cell r="B228" t="str">
            <v>u110</v>
          </cell>
          <cell r="C228" t="str">
            <v>M¸y ñi 110cv</v>
          </cell>
          <cell r="D228" t="str">
            <v>Ca</v>
          </cell>
          <cell r="R228">
            <v>669348</v>
          </cell>
          <cell r="S228">
            <v>669348</v>
          </cell>
        </row>
        <row r="229">
          <cell r="B229" t="str">
            <v>r20</v>
          </cell>
          <cell r="C229" t="str">
            <v>M¸y r¶i 20T/h</v>
          </cell>
          <cell r="D229" t="str">
            <v>Ca</v>
          </cell>
          <cell r="R229">
            <v>643252</v>
          </cell>
          <cell r="S229">
            <v>643252</v>
          </cell>
        </row>
        <row r="230">
          <cell r="B230" t="str">
            <v>r50-60</v>
          </cell>
          <cell r="C230" t="str">
            <v>M¸y r¶i 50-60m3/h</v>
          </cell>
          <cell r="D230" t="str">
            <v>Ca</v>
          </cell>
          <cell r="R230">
            <v>6676121</v>
          </cell>
          <cell r="S230">
            <v>6676121</v>
          </cell>
        </row>
        <row r="231">
          <cell r="B231" t="str">
            <v>s110</v>
          </cell>
          <cell r="C231" t="str">
            <v>M¸y san 110cv</v>
          </cell>
          <cell r="D231" t="str">
            <v>Ca</v>
          </cell>
          <cell r="R231">
            <v>584271</v>
          </cell>
          <cell r="S231">
            <v>584271</v>
          </cell>
        </row>
        <row r="232">
          <cell r="B232" t="str">
            <v>t250</v>
          </cell>
          <cell r="C232" t="str">
            <v>M¸y trén 250l</v>
          </cell>
          <cell r="D232" t="str">
            <v>Ca</v>
          </cell>
          <cell r="R232">
            <v>96272</v>
          </cell>
          <cell r="S232">
            <v>96272</v>
          </cell>
        </row>
        <row r="233">
          <cell r="B233" t="str">
            <v>t80</v>
          </cell>
          <cell r="C233" t="str">
            <v>M¸y trén v÷a 80l</v>
          </cell>
          <cell r="D233" t="str">
            <v>Ca</v>
          </cell>
          <cell r="R233">
            <v>45294</v>
          </cell>
          <cell r="S233">
            <v>45294</v>
          </cell>
        </row>
        <row r="234">
          <cell r="B234" t="str">
            <v>vt0,8</v>
          </cell>
          <cell r="C234" t="str">
            <v>M¸y vËn th¨ng 0,8T</v>
          </cell>
          <cell r="D234" t="str">
            <v>Ca</v>
          </cell>
          <cell r="R234">
            <v>54495</v>
          </cell>
          <cell r="S234">
            <v>54495</v>
          </cell>
        </row>
        <row r="235">
          <cell r="B235" t="str">
            <v>x0,6</v>
          </cell>
          <cell r="C235" t="str">
            <v>M¸y xóc 0,6m3</v>
          </cell>
          <cell r="D235" t="str">
            <v>Ca</v>
          </cell>
          <cell r="R235">
            <v>469958</v>
          </cell>
          <cell r="S235">
            <v>469958</v>
          </cell>
        </row>
        <row r="236">
          <cell r="B236" t="str">
            <v>bbt50</v>
          </cell>
          <cell r="C236" t="str">
            <v>M¸y b¬m BT 50m3/h</v>
          </cell>
          <cell r="D236" t="str">
            <v>Ca</v>
          </cell>
          <cell r="R236">
            <v>1433318</v>
          </cell>
          <cell r="S236">
            <v>1433318</v>
          </cell>
        </row>
        <row r="237">
          <cell r="B237" t="str">
            <v>x1,25</v>
          </cell>
          <cell r="C237" t="str">
            <v>M¸y xóc 1,25m3</v>
          </cell>
          <cell r="D237" t="str">
            <v>Ca</v>
          </cell>
          <cell r="R237">
            <v>1238930</v>
          </cell>
          <cell r="S237">
            <v>1238930</v>
          </cell>
        </row>
        <row r="238">
          <cell r="B238" t="str">
            <v>plx3</v>
          </cell>
          <cell r="C238" t="str">
            <v>Pal¨ng xÝch 3T</v>
          </cell>
          <cell r="D238" t="str">
            <v>Ca</v>
          </cell>
          <cell r="R238">
            <v>56239</v>
          </cell>
          <cell r="S238">
            <v>56239</v>
          </cell>
        </row>
        <row r="239">
          <cell r="B239" t="str">
            <v>sl200</v>
          </cell>
          <cell r="C239" t="str">
            <v>Sµ lan 200T</v>
          </cell>
          <cell r="D239" t="str">
            <v>Ca</v>
          </cell>
          <cell r="R239">
            <v>325023</v>
          </cell>
          <cell r="S239">
            <v>325023</v>
          </cell>
        </row>
        <row r="240">
          <cell r="B240" t="str">
            <v>sl400</v>
          </cell>
          <cell r="C240" t="str">
            <v>Sµ lan 400T</v>
          </cell>
          <cell r="D240" t="str">
            <v>Ca</v>
          </cell>
          <cell r="R240">
            <v>670875</v>
          </cell>
          <cell r="S240">
            <v>670875</v>
          </cell>
        </row>
        <row r="241">
          <cell r="B241" t="str">
            <v>PSH</v>
          </cell>
          <cell r="C241" t="str">
            <v>Phao SH</v>
          </cell>
          <cell r="D241" t="str">
            <v>Ca</v>
          </cell>
          <cell r="R241">
            <v>334120</v>
          </cell>
          <cell r="S241">
            <v>334120</v>
          </cell>
        </row>
        <row r="242">
          <cell r="B242" t="str">
            <v>tk150</v>
          </cell>
          <cell r="C242" t="str">
            <v>Tµu kÐo 150cv</v>
          </cell>
          <cell r="D242" t="str">
            <v>Ca</v>
          </cell>
          <cell r="R242">
            <v>775474</v>
          </cell>
          <cell r="S242">
            <v>775474</v>
          </cell>
        </row>
        <row r="243">
          <cell r="B243" t="str">
            <v>cn</v>
          </cell>
          <cell r="C243" t="str">
            <v>Ca n«</v>
          </cell>
          <cell r="D243" t="str">
            <v>Ca</v>
          </cell>
          <cell r="R243">
            <v>775474</v>
          </cell>
          <cell r="S243">
            <v>775474</v>
          </cell>
        </row>
        <row r="244">
          <cell r="B244" t="str">
            <v>t®5</v>
          </cell>
          <cell r="C244" t="str">
            <v>Têi ®iÖn 5T</v>
          </cell>
          <cell r="D244" t="str">
            <v>Ca</v>
          </cell>
          <cell r="R244">
            <v>70440</v>
          </cell>
          <cell r="S244">
            <v>70440</v>
          </cell>
        </row>
        <row r="245">
          <cell r="B245" t="str">
            <v>tt20-25</v>
          </cell>
          <cell r="C245" t="str">
            <v>Tr¹m trén 20-25T/h</v>
          </cell>
          <cell r="D245" t="str">
            <v>Ca</v>
          </cell>
          <cell r="R245">
            <v>5156262</v>
          </cell>
          <cell r="S245">
            <v>5156262</v>
          </cell>
        </row>
        <row r="246">
          <cell r="B246" t="str">
            <v>tt50-60</v>
          </cell>
          <cell r="C246" t="str">
            <v>Tr¹m trén 50-60T/h</v>
          </cell>
          <cell r="D246" t="str">
            <v>Ca</v>
          </cell>
          <cell r="R246">
            <v>8261175</v>
          </cell>
          <cell r="S246">
            <v>8261175</v>
          </cell>
        </row>
        <row r="247">
          <cell r="B247" t="str">
            <v>tt30</v>
          </cell>
          <cell r="C247" t="str">
            <v>Tr¹m trén 30m3/h</v>
          </cell>
          <cell r="D247" t="str">
            <v>Ca</v>
          </cell>
          <cell r="R247">
            <v>1150124</v>
          </cell>
          <cell r="S247">
            <v>1150124</v>
          </cell>
        </row>
        <row r="248">
          <cell r="B248" t="str">
            <v>®k+m</v>
          </cell>
          <cell r="C248" t="str">
            <v>Xe ®Çu kÐo vµ moãc</v>
          </cell>
          <cell r="D248" t="str">
            <v>Ca</v>
          </cell>
          <cell r="R248">
            <v>582634</v>
          </cell>
          <cell r="S248">
            <v>582634</v>
          </cell>
        </row>
        <row r="249">
          <cell r="B249" t="str">
            <v>xld</v>
          </cell>
          <cell r="C249" t="str">
            <v>Xe lao dÇm</v>
          </cell>
          <cell r="D249" t="str">
            <v>Ca</v>
          </cell>
          <cell r="R249">
            <v>2382049</v>
          </cell>
          <cell r="S249">
            <v>2382049</v>
          </cell>
        </row>
        <row r="250">
          <cell r="B250" t="str">
            <v>®c1,2</v>
          </cell>
          <cell r="C250" t="str">
            <v>Bóa ®ãng cäc 1,2T</v>
          </cell>
          <cell r="R250">
            <v>583634</v>
          </cell>
          <cell r="S250">
            <v>583634</v>
          </cell>
        </row>
        <row r="251">
          <cell r="B251" t="str">
            <v>u140</v>
          </cell>
          <cell r="C251" t="str">
            <v>M¸y ñi 140cv</v>
          </cell>
          <cell r="R251">
            <v>865868</v>
          </cell>
          <cell r="S251">
            <v>865868</v>
          </cell>
        </row>
        <row r="252">
          <cell r="B252" t="str">
            <v>k</v>
          </cell>
          <cell r="C252" t="str">
            <v xml:space="preserve">M¸y khoan  </v>
          </cell>
          <cell r="R252">
            <v>8861791</v>
          </cell>
          <cell r="S252">
            <v>8861791</v>
          </cell>
        </row>
        <row r="253">
          <cell r="B253" t="str">
            <v>kx®65</v>
          </cell>
          <cell r="C253" t="str">
            <v>M¸y khoan xoay ®Ëp d=65 mm</v>
          </cell>
          <cell r="R253">
            <v>230707</v>
          </cell>
          <cell r="S253">
            <v>230707</v>
          </cell>
        </row>
        <row r="254">
          <cell r="B254" t="str">
            <v>kct42</v>
          </cell>
          <cell r="C254" t="str">
            <v>M¸y khoan cÇm tay d=42 mm</v>
          </cell>
          <cell r="R254">
            <v>35357</v>
          </cell>
          <cell r="S254">
            <v>35357</v>
          </cell>
        </row>
        <row r="255">
          <cell r="R255">
            <v>0</v>
          </cell>
        </row>
        <row r="256">
          <cell r="R256">
            <v>0</v>
          </cell>
        </row>
        <row r="257">
          <cell r="R257">
            <v>0</v>
          </cell>
        </row>
        <row r="258">
          <cell r="R25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VL"/>
      <sheetName val="Gia"/>
      <sheetName val="NEW-PANEL"/>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et"/>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Chart1"/>
      <sheetName val="Sheet2"/>
      <sheetName val="Sheet3"/>
      <sheetName val="CTV Di dong"/>
      <sheetName val="SHS"/>
      <sheetName val="6A"/>
      <sheetName val="6B"/>
      <sheetName val="6c"/>
      <sheetName val="7A"/>
      <sheetName val="7B"/>
      <sheetName val="7C"/>
      <sheetName val="8A"/>
      <sheetName val="8B"/>
      <sheetName val="8C"/>
      <sheetName val="9A"/>
      <sheetName val="9B"/>
      <sheetName val="THTK"/>
      <sheetName val="THC"/>
      <sheetName val="ds"/>
      <sheetName val="GVL"/>
      <sheetName val="vat tu"/>
      <sheetName val="Phan Tien Xuan Son&quot;La"/>
      <sheetName val="Bó-DZ0,4"/>
      <sheetName val="QMCT"/>
      <sheetName val="GVT"/>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Gia_NC"/>
      <sheetName val="ctTBA"/>
      <sheetName val="정부노임단가"/>
      <sheetName val="chitiet"/>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subload"/>
      <sheetName val="TTVanChuyen"/>
      <sheetName val="TH-Dien"/>
      <sheetName val="NEW-PANEL"/>
      <sheetName val="Gia"/>
      <sheetName val="Gia_GC_Satthep"/>
      <sheetName val="??????"/>
      <sheetName val="tienluong"/>
      <sheetName val="1002_x0000__x0000_0"/>
      <sheetName val="MB NHAN "/>
      <sheetName val="Gi� t� b�"/>
      <sheetName val="B�-DZ0,4"/>
      <sheetName val="ho�n thien x trat"/>
      <sheetName val="Gi�_t�_b�"/>
      <sheetName val="______"/>
      <sheetName val="1002??0"/>
      <sheetName val="Gian_tiep_so._la"/>
      <sheetName val="Book 1 Summary"/>
      <sheetName val="NMTD_c"/>
      <sheetName val="Phan Tien2_x0000__x0000_n Son&quot;La"/>
      <sheetName val="1002"/>
      <sheetName val="TH_Dien"/>
      <sheetName val="1002__0"/>
      <sheetName val="Phan Tien2"/>
      <sheetName val="CTV_Di_dong"/>
      <sheetName val="Gi¸ tñ bç"/>
      <sheetName val="TT0 "/>
      <sheetName val="Bó,DZ0,4"/>
      <sheetName val="Phan Tien Xean Son&quot;La"/>
      <sheetName val="Ch"/>
      <sheetName val="PNT-QUOT-#3"/>
      <sheetName val="COAT&amp;WRAP-QIOT-#3"/>
      <sheetName val="dtxl"/>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KB"/>
      <sheetName val="DZ 0.4"/>
      <sheetName val="BC NHANH 01"/>
      <sheetName val="GVL-NC-M"/>
      <sheetName val="7 THAI NGUYEN"/>
      <sheetName val="KKKKKKKK"/>
      <sheetName val="HE SO"/>
      <sheetName val="_x0018_C"/>
      <sheetName val="ToDien_Nam_"/>
      <sheetName val="tu"/>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sheetData sheetId="232" refreshError="1"/>
      <sheetData sheetId="23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50"/>
      <sheetName val="50-51"/>
      <sheetName val="51-52"/>
      <sheetName val="52-53"/>
      <sheetName val="153-154"/>
      <sheetName val="154-155 (2)"/>
      <sheetName val="55-56"/>
      <sheetName val="56-57"/>
      <sheetName val="57-58"/>
      <sheetName val="58-59 (2)"/>
      <sheetName val="60-61 (2)"/>
      <sheetName val="61-62 (2)"/>
      <sheetName val="62-63 (2)"/>
      <sheetName val="63-64"/>
      <sheetName val="64-65 (2)"/>
      <sheetName val="65-66"/>
      <sheetName val="Km66-67"/>
      <sheetName val="Km67-68"/>
      <sheetName val="Km68-69"/>
      <sheetName val="Km69-70"/>
      <sheetName val="Sheet1"/>
      <sheetName val="00000000"/>
      <sheetName val="0000000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ier"/>
      <sheetName val="Pile"/>
      <sheetName val="ComA-A"/>
      <sheetName val="A-A"/>
    </sheetNames>
    <sheetDataSet>
      <sheetData sheetId="0" refreshError="1">
        <row r="28">
          <cell r="H28">
            <v>2</v>
          </cell>
        </row>
        <row r="29">
          <cell r="H29">
            <v>1</v>
          </cell>
        </row>
        <row r="30">
          <cell r="H30">
            <v>0.25</v>
          </cell>
        </row>
        <row r="69">
          <cell r="H69">
            <v>435.923</v>
          </cell>
        </row>
        <row r="70">
          <cell r="H70">
            <v>435.923</v>
          </cell>
        </row>
        <row r="152">
          <cell r="H152">
            <v>0</v>
          </cell>
        </row>
        <row r="158">
          <cell r="H158">
            <v>2.33</v>
          </cell>
        </row>
        <row r="159">
          <cell r="H159">
            <v>0.52200000000000024</v>
          </cell>
        </row>
        <row r="187">
          <cell r="E187" t="e">
            <v>#REF!</v>
          </cell>
        </row>
        <row r="202">
          <cell r="E202">
            <v>0</v>
          </cell>
        </row>
        <row r="217">
          <cell r="E217">
            <v>31.900410696233944</v>
          </cell>
        </row>
        <row r="224">
          <cell r="E224" t="e">
            <v>#REF!</v>
          </cell>
        </row>
      </sheetData>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CHUNG"/>
      <sheetName val="THUYET MINH"/>
      <sheetName val="Thuyetminh Q"/>
      <sheetName val="Bangtinh Q"/>
      <sheetName val="Q - H -V"/>
      <sheetName val="HP% TUYEN"/>
      <sheetName val="XL4Test5"/>
    </sheetNames>
    <sheetDataSet>
      <sheetData sheetId="0"/>
      <sheetData sheetId="1"/>
      <sheetData sheetId="2"/>
      <sheetData sheetId="3"/>
      <sheetData sheetId="4"/>
      <sheetData sheetId="5"/>
      <sheetData sheetId="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BC chi dinh thau"/>
      <sheetName val="BC 135"/>
      <sheetName val="BC 135 (2)"/>
      <sheetName val=" 135-05"/>
      <sheetName val="BC KH13505 (3)"/>
      <sheetName val="BC KH13505 (2)"/>
      <sheetName val="BC KH TH 04"/>
      <sheetName val="BC STC"/>
      <sheetName val="BC chi thau"/>
      <sheetName val="Tong hop"/>
      <sheetName val="XXXXXXXX"/>
      <sheetName val="00000000"/>
      <sheetName val="10000000"/>
      <sheetName val="PHICH_x0000_3"/>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NEW-PANEL"/>
      <sheetName val="THCT"/>
      <sheetName val="THDZ0,4"/>
      <sheetName val="TH DZ35"/>
      <sheetName val="THTram"/>
      <sheetName val="PHICH?3"/>
      <sheetName val="bảng mã sp"/>
      <sheetName val="Ma"/>
      <sheetName val="TTTram"/>
      <sheetName val="KE HOACH MUA"/>
      <sheetName val="KEXUAT"/>
      <sheetName val="07"/>
      <sheetName val="SILICATE"/>
      <sheetName val="TH NHAP"/>
      <sheetName val="NDC"/>
      <sheetName val="NT1"/>
      <sheetName val="NHAP KHO TP"/>
      <sheetName val="TINH GIA THANH TP"/>
      <sheetName val="GIA GCT BINH QUAN"/>
      <sheetName val="Sheet1"/>
      <sheetName val="TINH GIA BINH QUAN PB"/>
      <sheetName val="NHAP MUA"/>
      <sheetName val="BAO CAO TON KHO HANG THANG"/>
      <sheetName val="CAN DOI TIEN HANG"/>
      <sheetName val="BC NGAY"/>
      <sheetName val="BKTH HXB"/>
      <sheetName val="BKTH HANG NHAP"/>
      <sheetName val="NHAP LT T2"/>
      <sheetName val="NHAP LT T4"/>
      <sheetName val="NHAP HANG LT T3"/>
      <sheetName val="NH LAM THAO"/>
      <sheetName val="BK HD"/>
      <sheetName val="XUAT DC"/>
      <sheetName val="NHAP DC"/>
      <sheetName val="XL4Test5"/>
      <sheetName val="PHICH"/>
      <sheetName val="Son 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sheetName val="Gia Xay Lap"/>
      <sheetName val="Thuyet Minh"/>
      <sheetName val="Tong Du Toan"/>
      <sheetName val="32W"/>
      <sheetName val="1E"/>
      <sheetName val="1E1"/>
      <sheetName val="3E"/>
      <sheetName val="3E1"/>
      <sheetName val="3E2"/>
      <sheetName val="6E"/>
      <sheetName val="7E"/>
      <sheetName val="7D"/>
      <sheetName val="8D"/>
      <sheetName val="8D1"/>
      <sheetName val="8D2"/>
      <sheetName val="9D"/>
      <sheetName val="12D"/>
      <sheetName val="14D"/>
      <sheetName val="15D"/>
      <sheetName val="16D"/>
      <sheetName val="17D1"/>
      <sheetName val="17D"/>
      <sheetName val="18D"/>
      <sheetName val="19D"/>
      <sheetName val="20D"/>
      <sheetName val="21D"/>
      <sheetName val="22D"/>
      <sheetName val="23D"/>
      <sheetName val="24D"/>
      <sheetName val="24D1"/>
      <sheetName val="24D2"/>
      <sheetName val="25D"/>
      <sheetName val="25D1"/>
      <sheetName val="25D2"/>
      <sheetName val="26D"/>
      <sheetName val="27D"/>
      <sheetName val="27D2"/>
      <sheetName val="27D1"/>
      <sheetName val="27D3"/>
      <sheetName val="26P"/>
      <sheetName val="27P"/>
      <sheetName val="27P1"/>
      <sheetName val="27P2"/>
      <sheetName val="28P"/>
      <sheetName val="29P"/>
      <sheetName val="31P1"/>
      <sheetName val="32P2"/>
      <sheetName val="NC Xay lap"/>
      <sheetName val="May Thi Cong"/>
      <sheetName val="Gia Vat Lieu"/>
      <sheetName val="00000000"/>
    </sheetNames>
    <sheetDataSet>
      <sheetData sheetId="0"/>
      <sheetData sheetId="1" refreshError="1"/>
      <sheetData sheetId="2" refreshError="1"/>
      <sheetData sheetId="3">
        <row r="1">
          <cell r="I1" t="str">
            <v>B¸ HIÕN</v>
          </cell>
        </row>
        <row r="2">
          <cell r="I2" t="str">
            <v>B×NH XUY£N</v>
          </cell>
        </row>
        <row r="4">
          <cell r="I4">
            <v>3.5</v>
          </cell>
        </row>
      </sheetData>
      <sheetData sheetId="4" refreshError="1"/>
      <sheetData sheetId="5"/>
      <sheetData sheetId="6" refreshError="1"/>
      <sheetData sheetId="7"/>
      <sheetData sheetId="8"/>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refreshError="1"/>
      <sheetData sheetId="35"/>
      <sheetData sheetId="36"/>
      <sheetData sheetId="37" refreshError="1"/>
      <sheetData sheetId="38"/>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KLTNDoc"/>
      <sheetName val="KLHKThuat"/>
      <sheetName val="KLMDuong"/>
      <sheetName val="KLNutGiao"/>
      <sheetName val="CHND"/>
      <sheetName val="KLCHND"/>
      <sheetName val="Gia VL"/>
      <sheetName val="XL4Poppy"/>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tuatrenda"/>
      <sheetName val="Cong thuc tong quat"/>
      <sheetName val="Macro1"/>
      <sheetName val="tinhtoanSucchiutaicoc"/>
      <sheetName val="Tai trong"/>
      <sheetName val="Sheet1"/>
    </sheetNames>
    <sheetDataSet>
      <sheetData sheetId="0" refreshError="1">
        <row r="22">
          <cell r="C22">
            <v>1.2282578414300508E-2</v>
          </cell>
        </row>
      </sheetData>
      <sheetData sheetId="1"/>
      <sheetData sheetId="2"/>
      <sheetData sheetId="3"/>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giathanh1"/>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2006"/>
      <sheetName val="so sanh SL,CP"/>
      <sheetName val="luy ke thu von"/>
      <sheetName val="So SL"/>
      <sheetName val="So TVon"/>
      <sheetName val="bao cao GD hang quÝ"/>
      <sheetName val="tinhDT"/>
      <sheetName val="XL4Poppy"/>
      <sheetName val="Thang 01"/>
      <sheetName val="Thang 02"/>
      <sheetName val="Thang 03"/>
      <sheetName val="Thang 04"/>
      <sheetName val="Thang 05"/>
      <sheetName val="Thang 06"/>
      <sheetName val="ChiTietDZ"/>
      <sheetName val="VuaBT"/>
      <sheetName val="sat"/>
      <sheetName val="ptvt"/>
      <sheetName val="ctdg"/>
      <sheetName val="Du_lieu"/>
      <sheetName val="K LUONG duong dby"/>
      <sheetName val="VL-NC TZ0,4"/>
      <sheetName val="TONGHOP"/>
      <sheetName val="BQ"/>
      <sheetName val="DM 56"/>
      <sheetName val="Thuc thanh"/>
      <sheetName val="Gia VL"/>
      <sheetName val="ThongSo"/>
      <sheetName val="CT THAO D၏"/>
      <sheetName val="0000000ူ"/>
      <sheetName val="Khung t"/>
      <sheetName val="[KHUTEN.XLSၝdienthoai"/>
      <sheetName val="t聩endien"/>
      <sheetName val=""/>
      <sheetName val="Ban"/>
      <sheetName val="GS"/>
      <sheetName val="CD"/>
      <sheetName val="331"/>
      <sheetName val="CP"/>
      <sheetName val="Mua"/>
      <sheetName val="TK"/>
      <sheetName val="XNT"/>
      <sheetName val="BH"/>
      <sheetName val="BK MB"/>
      <sheetName val="So Cai"/>
      <sheetName val="Quy"/>
      <sheetName val="Luong"/>
      <sheetName val="NEW-PANEL"/>
      <sheetName val="dtxl"/>
      <sheetName val="TienLuong"/>
      <sheetName val="_KHUTEN.XLSၝdienthoai"/>
      <sheetName val="LKVL-CK-HT-GD1"/>
      <sheetName val="TONGKE-HT"/>
      <sheetName val="gia vt,nc,may"/>
      <sheetName val="DG-Don vi"/>
      <sheetName val="Kind of Service"/>
      <sheetName val="2004 Labor"/>
      <sheetName val="Service Coming"/>
      <sheetName val="coctuatrenda"/>
      <sheetName val="ptvt-dg"/>
      <sheetName val="Dongia"/>
      <sheetName val="chitimc"/>
      <sheetName val="Trung the 1 pha "/>
      <sheetName val="Trung the 3 pha"/>
      <sheetName val="Ha the"/>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KHUTEN"/>
      <sheetName val="dg-VTu"/>
      <sheetName val="BETON"/>
      <sheetName val="vankhuon"/>
      <sheetName val="CBKC-110"/>
      <sheetName val="PhaDoMong"/>
      <sheetName val="QHDH-PAII"/>
      <sheetName val="DGKS"/>
      <sheetName val="CTdongia"/>
      <sheetName val="MHSCT"/>
      <sheetName val="khung ten HC Hoa_x0000_Khan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refreshError="1"/>
      <sheetData sheetId="125"/>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chung"/>
      <sheetName val="THKL"/>
      <sheetName val="CT dat"/>
      <sheetName val=" matduong"/>
      <sheetName val="He"/>
      <sheetName val="Bien"/>
      <sheetName val="thNgang 2"/>
      <sheetName val="ctietngang2"/>
      <sheetName val="thNgang 3"/>
      <sheetName val="ctietngang3"/>
      <sheetName val="thNgang 4"/>
      <sheetName val="ctietngang4"/>
      <sheetName val="Luong+may"/>
      <sheetName val="thdoc"/>
      <sheetName val="Gia VL"/>
      <sheetName val="ctietdoctuyen"/>
      <sheetName val="ctietdocchung"/>
      <sheetName val="ctietgadoc"/>
      <sheetName val="ctietdocmiengxa"/>
      <sheetName val="ctietdochamech"/>
      <sheetName val="ctietdocsuaranh"/>
      <sheetName val="thtuongchan"/>
      <sheetName val="ctietdoctoungchan"/>
      <sheetName val="cpv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0">
          <cell r="C30">
            <v>0.05</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KLM"/>
      <sheetName val="Coc tieu-rao chan"/>
      <sheetName val="Ny-Km1-4 (cc)"/>
      <sheetName val="Ny-Km4-6 (cc)"/>
      <sheetName val="Ny-Km6-8 (cc)"/>
      <sheetName val="CC"/>
      <sheetName val="Phdoan-bt"/>
      <sheetName val="Phdoan-cc"/>
    </sheetNames>
    <sheetDataSet>
      <sheetData sheetId="0" refreshError="1">
        <row r="3">
          <cell r="B3">
            <v>0.6</v>
          </cell>
        </row>
        <row r="4">
          <cell r="B4">
            <v>1</v>
          </cell>
        </row>
        <row r="6">
          <cell r="B6">
            <v>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hn"/>
      <sheetName val="bcth"/>
      <sheetName val="bcgt"/>
      <sheetName val="00000000"/>
    </sheetNames>
    <sheetDataSet>
      <sheetData sheetId="0" refreshError="1"/>
      <sheetData sheetId="1"/>
      <sheetData sheetId="2" refreshError="1">
        <row r="7">
          <cell r="B7" t="str">
            <v>Nguyªn liÖu x­¬ng</v>
          </cell>
        </row>
        <row r="8">
          <cell r="B8" t="str">
            <v>dshk</v>
          </cell>
          <cell r="C8" t="str">
            <v>§Êt sÐt Hång Kú</v>
          </cell>
          <cell r="D8" t="str">
            <v>tÊn</v>
          </cell>
          <cell r="E8">
            <v>0</v>
          </cell>
          <cell r="F8">
            <v>54545.454545454544</v>
          </cell>
          <cell r="G8">
            <v>9923.0830000000005</v>
          </cell>
          <cell r="H8">
            <v>541259970.31523502</v>
          </cell>
          <cell r="I8">
            <v>0</v>
          </cell>
          <cell r="J8">
            <v>0</v>
          </cell>
          <cell r="K8">
            <v>881.38800000000003</v>
          </cell>
          <cell r="L8">
            <v>48075709.090909094</v>
          </cell>
        </row>
        <row r="9">
          <cell r="B9" t="str">
            <v>dspm</v>
          </cell>
          <cell r="C9" t="str">
            <v>§Êt sÐt Phó Minh</v>
          </cell>
          <cell r="D9" t="str">
            <v>tÊn</v>
          </cell>
          <cell r="E9">
            <v>0</v>
          </cell>
          <cell r="F9">
            <v>51948.181817999997</v>
          </cell>
          <cell r="G9">
            <v>1655.14</v>
          </cell>
          <cell r="H9">
            <v>85981513.654369876</v>
          </cell>
          <cell r="I9">
            <v>0</v>
          </cell>
          <cell r="J9">
            <v>0</v>
          </cell>
          <cell r="K9">
            <v>475.73399999999998</v>
          </cell>
          <cell r="L9">
            <v>24713516.329004411</v>
          </cell>
        </row>
        <row r="10">
          <cell r="B10" t="str">
            <v>ppkm</v>
          </cell>
          <cell r="C10" t="str">
            <v>Fenspart Kim M«n</v>
          </cell>
          <cell r="D10" t="str">
            <v>tÊn</v>
          </cell>
          <cell r="E10">
            <v>0</v>
          </cell>
          <cell r="F10">
            <v>250000</v>
          </cell>
          <cell r="G10">
            <v>415.64599999999996</v>
          </cell>
          <cell r="H10">
            <v>103911500</v>
          </cell>
          <cell r="I10">
            <v>0</v>
          </cell>
          <cell r="J10">
            <v>0</v>
          </cell>
          <cell r="K10">
            <v>600.35799999999995</v>
          </cell>
          <cell r="L10">
            <v>150089500</v>
          </cell>
        </row>
        <row r="11">
          <cell r="B11" t="str">
            <v>cxyb</v>
          </cell>
          <cell r="C11" t="str">
            <v>Can xÝt Yªn B¸i</v>
          </cell>
          <cell r="D11" t="str">
            <v>tÊn</v>
          </cell>
          <cell r="E11">
            <v>0</v>
          </cell>
          <cell r="F11">
            <v>170563</v>
          </cell>
          <cell r="G11">
            <v>239.32</v>
          </cell>
          <cell r="H11">
            <v>40819137.159999996</v>
          </cell>
          <cell r="I11">
            <v>0</v>
          </cell>
          <cell r="J11">
            <v>0</v>
          </cell>
          <cell r="K11">
            <v>240.63399999999999</v>
          </cell>
          <cell r="L11">
            <v>41043256.941999994</v>
          </cell>
        </row>
        <row r="12">
          <cell r="B12" t="str">
            <v>stpp</v>
          </cell>
          <cell r="C12" t="str">
            <v>STPP Trung Quèc</v>
          </cell>
          <cell r="D12" t="str">
            <v>tÊn</v>
          </cell>
          <cell r="E12">
            <v>0</v>
          </cell>
          <cell r="F12">
            <v>6300000</v>
          </cell>
          <cell r="G12">
            <v>9.17</v>
          </cell>
          <cell r="H12">
            <v>57771000</v>
          </cell>
          <cell r="I12">
            <v>0</v>
          </cell>
          <cell r="J12">
            <v>0</v>
          </cell>
          <cell r="K12">
            <v>5.9</v>
          </cell>
          <cell r="L12">
            <v>37170000</v>
          </cell>
        </row>
        <row r="13">
          <cell r="B13" t="str">
            <v>dc</v>
          </cell>
          <cell r="C13" t="str">
            <v>§¸ cuéi Thanh Ho¸</v>
          </cell>
          <cell r="D13" t="str">
            <v>tÊn</v>
          </cell>
          <cell r="E13">
            <v>0</v>
          </cell>
          <cell r="F13">
            <v>170000</v>
          </cell>
          <cell r="G13">
            <v>295.05</v>
          </cell>
          <cell r="H13">
            <v>50158500</v>
          </cell>
          <cell r="I13">
            <v>0</v>
          </cell>
          <cell r="J13">
            <v>0</v>
          </cell>
          <cell r="K13">
            <v>33.817999999999998</v>
          </cell>
          <cell r="L13">
            <v>5749060</v>
          </cell>
        </row>
        <row r="14">
          <cell r="B14" t="str">
            <v>Engobe</v>
          </cell>
        </row>
        <row r="15">
          <cell r="B15" t="str">
            <v>s9400</v>
          </cell>
          <cell r="C15" t="str">
            <v>Men Engobe</v>
          </cell>
          <cell r="D15" t="str">
            <v>kg</v>
          </cell>
          <cell r="E15">
            <v>0.47</v>
          </cell>
          <cell r="F15">
            <v>7896</v>
          </cell>
          <cell r="G15">
            <v>1202</v>
          </cell>
          <cell r="H15">
            <v>8474100</v>
          </cell>
          <cell r="I15">
            <v>0</v>
          </cell>
          <cell r="J15">
            <v>0</v>
          </cell>
          <cell r="K15">
            <v>1202</v>
          </cell>
          <cell r="L15">
            <v>9490992</v>
          </cell>
        </row>
        <row r="16">
          <cell r="B16" t="str">
            <v>s9402</v>
          </cell>
          <cell r="C16" t="str">
            <v>Men Engobe</v>
          </cell>
          <cell r="D16" t="str">
            <v>kg</v>
          </cell>
          <cell r="E16">
            <v>0.48</v>
          </cell>
          <cell r="F16">
            <v>8064</v>
          </cell>
          <cell r="G16">
            <v>2608</v>
          </cell>
          <cell r="H16">
            <v>18777600</v>
          </cell>
          <cell r="I16">
            <v>0</v>
          </cell>
          <cell r="J16">
            <v>0</v>
          </cell>
          <cell r="K16">
            <v>1680</v>
          </cell>
          <cell r="L16">
            <v>13547520</v>
          </cell>
        </row>
        <row r="17">
          <cell r="B17" t="str">
            <v>fac909</v>
          </cell>
          <cell r="C17" t="str">
            <v>Men Engobe</v>
          </cell>
          <cell r="D17" t="str">
            <v>kg</v>
          </cell>
          <cell r="E17">
            <v>0.35</v>
          </cell>
          <cell r="F17">
            <v>5880</v>
          </cell>
          <cell r="I17">
            <v>5000</v>
          </cell>
          <cell r="J17">
            <v>0</v>
          </cell>
          <cell r="K17">
            <v>1932</v>
          </cell>
          <cell r="L17">
            <v>11360160</v>
          </cell>
        </row>
        <row r="18">
          <cell r="B18" t="str">
            <v>Men trong</v>
          </cell>
        </row>
        <row r="19">
          <cell r="B19" t="str">
            <v>t7411</v>
          </cell>
          <cell r="C19" t="str">
            <v>Men Trong</v>
          </cell>
          <cell r="D19" t="str">
            <v>kg</v>
          </cell>
          <cell r="E19">
            <v>0.35</v>
          </cell>
          <cell r="F19">
            <v>5880</v>
          </cell>
          <cell r="G19">
            <v>20000</v>
          </cell>
          <cell r="H19">
            <v>105000000</v>
          </cell>
          <cell r="I19">
            <v>0</v>
          </cell>
          <cell r="J19">
            <v>0</v>
          </cell>
          <cell r="K19">
            <v>8820</v>
          </cell>
          <cell r="L19">
            <v>51861600</v>
          </cell>
        </row>
        <row r="20">
          <cell r="B20" t="str">
            <v>t7410</v>
          </cell>
          <cell r="C20" t="str">
            <v>Men Trong</v>
          </cell>
          <cell r="D20" t="str">
            <v>kg</v>
          </cell>
          <cell r="E20">
            <v>0.379</v>
          </cell>
          <cell r="F20">
            <v>6367.2</v>
          </cell>
          <cell r="G20">
            <v>20000</v>
          </cell>
          <cell r="H20">
            <v>113700000</v>
          </cell>
          <cell r="I20">
            <v>0</v>
          </cell>
          <cell r="J20">
            <v>0</v>
          </cell>
          <cell r="K20">
            <v>3780</v>
          </cell>
          <cell r="L20">
            <v>24068016</v>
          </cell>
        </row>
        <row r="21">
          <cell r="B21" t="str">
            <v>Men ®ôc</v>
          </cell>
        </row>
        <row r="22">
          <cell r="B22" t="str">
            <v>o8002</v>
          </cell>
          <cell r="C22" t="str">
            <v>Men §ôc</v>
          </cell>
          <cell r="D22" t="str">
            <v>kg</v>
          </cell>
          <cell r="E22">
            <v>0.438</v>
          </cell>
          <cell r="F22">
            <v>7358.4</v>
          </cell>
          <cell r="G22">
            <v>22135</v>
          </cell>
          <cell r="H22">
            <v>145426950</v>
          </cell>
          <cell r="I22">
            <v>0</v>
          </cell>
          <cell r="J22">
            <v>0</v>
          </cell>
          <cell r="K22">
            <v>17522</v>
          </cell>
          <cell r="L22">
            <v>128933884.8</v>
          </cell>
        </row>
        <row r="23">
          <cell r="B23" t="str">
            <v>o8027</v>
          </cell>
          <cell r="C23" t="str">
            <v>Men §ôc</v>
          </cell>
          <cell r="D23" t="str">
            <v>kg</v>
          </cell>
          <cell r="E23">
            <v>0.37</v>
          </cell>
          <cell r="F23">
            <v>6216</v>
          </cell>
          <cell r="G23">
            <v>25348</v>
          </cell>
          <cell r="H23">
            <v>140681400</v>
          </cell>
          <cell r="I23">
            <v>0</v>
          </cell>
          <cell r="J23">
            <v>0</v>
          </cell>
          <cell r="K23">
            <v>23520</v>
          </cell>
          <cell r="L23">
            <v>146200320</v>
          </cell>
        </row>
        <row r="24">
          <cell r="B24" t="str">
            <v>FZ102</v>
          </cell>
          <cell r="C24" t="str">
            <v>Men §ôc</v>
          </cell>
          <cell r="E24">
            <v>0.44</v>
          </cell>
          <cell r="F24">
            <v>7392</v>
          </cell>
          <cell r="I24">
            <v>36000</v>
          </cell>
          <cell r="J24">
            <v>242500000</v>
          </cell>
          <cell r="K24">
            <v>39480</v>
          </cell>
          <cell r="L24">
            <v>291836160</v>
          </cell>
        </row>
        <row r="25">
          <cell r="B25" t="str">
            <v>sn9600</v>
          </cell>
          <cell r="C25" t="str">
            <v>Men in bãng Johnson</v>
          </cell>
          <cell r="E25">
            <v>2.2999999999999998</v>
          </cell>
          <cell r="F25">
            <v>38640</v>
          </cell>
          <cell r="G25">
            <v>2850</v>
          </cell>
          <cell r="H25">
            <v>111150000</v>
          </cell>
          <cell r="I25">
            <v>0</v>
          </cell>
          <cell r="J25">
            <v>0</v>
          </cell>
          <cell r="K25">
            <v>1225</v>
          </cell>
          <cell r="L25">
            <v>47334000</v>
          </cell>
        </row>
        <row r="26">
          <cell r="B26" t="str">
            <v>Nguyªn liÖu th«</v>
          </cell>
        </row>
        <row r="27">
          <cell r="B27" t="str">
            <v>tapt</v>
          </cell>
          <cell r="C27" t="str">
            <v>Th¹ch anh Phó Thä</v>
          </cell>
          <cell r="D27" t="str">
            <v>kg</v>
          </cell>
          <cell r="E27">
            <v>0</v>
          </cell>
          <cell r="F27">
            <v>620</v>
          </cell>
          <cell r="I27">
            <v>24000</v>
          </cell>
          <cell r="J27">
            <v>14260000</v>
          </cell>
          <cell r="K27">
            <v>672</v>
          </cell>
          <cell r="L27">
            <v>416640</v>
          </cell>
        </row>
        <row r="28">
          <cell r="B28" t="str">
            <v>q</v>
          </cell>
          <cell r="C28" t="str">
            <v>Quazts ngo¹i</v>
          </cell>
          <cell r="D28" t="str">
            <v>kg</v>
          </cell>
          <cell r="E28">
            <v>0.11</v>
          </cell>
          <cell r="F28">
            <v>1703</v>
          </cell>
          <cell r="G28">
            <v>1220</v>
          </cell>
          <cell r="H28">
            <v>2077660</v>
          </cell>
          <cell r="I28">
            <v>21000</v>
          </cell>
          <cell r="J28">
            <v>27248000</v>
          </cell>
          <cell r="K28">
            <v>15624</v>
          </cell>
          <cell r="L28">
            <v>26607672</v>
          </cell>
        </row>
        <row r="29">
          <cell r="B29" t="str">
            <v>on</v>
          </cell>
          <cell r="C29" t="str">
            <v>Nh«m «xit</v>
          </cell>
          <cell r="D29" t="str">
            <v>kg</v>
          </cell>
          <cell r="E29">
            <v>0.36899999999999999</v>
          </cell>
          <cell r="F29">
            <v>6199.2</v>
          </cell>
          <cell r="G29">
            <v>1490</v>
          </cell>
          <cell r="H29">
            <v>8247150</v>
          </cell>
          <cell r="I29">
            <v>11000</v>
          </cell>
          <cell r="J29">
            <v>5600000</v>
          </cell>
          <cell r="K29">
            <v>3702</v>
          </cell>
          <cell r="L29">
            <v>22949438.399999999</v>
          </cell>
        </row>
        <row r="30">
          <cell r="B30" t="str">
            <v>dlm</v>
          </cell>
          <cell r="C30" t="str">
            <v>Bét §«l«mÝt Thanh Ho¸</v>
          </cell>
          <cell r="D30" t="str">
            <v>kg</v>
          </cell>
          <cell r="E30">
            <v>0</v>
          </cell>
          <cell r="F30">
            <v>360</v>
          </cell>
          <cell r="G30">
            <v>3800</v>
          </cell>
          <cell r="H30">
            <v>1368000</v>
          </cell>
          <cell r="I30">
            <v>5000</v>
          </cell>
          <cell r="J30">
            <v>1800000</v>
          </cell>
          <cell r="K30">
            <v>1200</v>
          </cell>
          <cell r="L30">
            <v>432000</v>
          </cell>
        </row>
        <row r="31">
          <cell r="B31" t="str">
            <v>m00206</v>
          </cell>
          <cell r="C31" t="str">
            <v>Zicol</v>
          </cell>
          <cell r="D31" t="str">
            <v>kg</v>
          </cell>
          <cell r="E31">
            <v>0.87</v>
          </cell>
          <cell r="F31">
            <v>14616</v>
          </cell>
          <cell r="G31">
            <v>580</v>
          </cell>
          <cell r="H31">
            <v>7569000</v>
          </cell>
          <cell r="I31">
            <v>0</v>
          </cell>
          <cell r="J31">
            <v>0</v>
          </cell>
          <cell r="K31">
            <v>580</v>
          </cell>
          <cell r="L31">
            <v>8477280</v>
          </cell>
        </row>
        <row r="32">
          <cell r="B32" t="str">
            <v>znp</v>
          </cell>
          <cell r="C32" t="str">
            <v>Zircol Nam Phi</v>
          </cell>
          <cell r="D32" t="str">
            <v>kg</v>
          </cell>
          <cell r="E32">
            <v>0.59299999999999997</v>
          </cell>
          <cell r="F32">
            <v>9962.4</v>
          </cell>
          <cell r="G32">
            <v>370</v>
          </cell>
          <cell r="H32">
            <v>3404000</v>
          </cell>
          <cell r="I32">
            <v>5000</v>
          </cell>
          <cell r="J32">
            <v>0</v>
          </cell>
          <cell r="K32">
            <v>370</v>
          </cell>
          <cell r="L32">
            <v>3686088</v>
          </cell>
        </row>
        <row r="33">
          <cell r="B33" t="str">
            <v>zi</v>
          </cell>
          <cell r="C33" t="str">
            <v>Zircol Italia</v>
          </cell>
          <cell r="D33" t="str">
            <v>kg</v>
          </cell>
          <cell r="E33">
            <v>0.71</v>
          </cell>
          <cell r="F33">
            <v>10978.7</v>
          </cell>
          <cell r="I33">
            <v>3000</v>
          </cell>
          <cell r="J33">
            <v>32936100.000000004</v>
          </cell>
          <cell r="K33">
            <v>2032</v>
          </cell>
          <cell r="L33">
            <v>22308718.400000002</v>
          </cell>
        </row>
        <row r="34">
          <cell r="B34" t="str">
            <v>clid</v>
          </cell>
          <cell r="C34" t="str">
            <v>Cao lanh Indonexia</v>
          </cell>
          <cell r="D34" t="str">
            <v>kg</v>
          </cell>
          <cell r="E34">
            <v>0.11</v>
          </cell>
          <cell r="F34">
            <v>1820</v>
          </cell>
          <cell r="G34">
            <v>8002</v>
          </cell>
          <cell r="H34">
            <v>14563640</v>
          </cell>
          <cell r="I34">
            <v>6000</v>
          </cell>
          <cell r="J34">
            <v>9100000</v>
          </cell>
          <cell r="K34">
            <v>14070</v>
          </cell>
          <cell r="L34">
            <v>25607400</v>
          </cell>
        </row>
        <row r="35">
          <cell r="B35" t="str">
            <v>clpt</v>
          </cell>
          <cell r="C35" t="str">
            <v>Cao Lanh Phó Thä</v>
          </cell>
          <cell r="D35" t="str">
            <v>kg</v>
          </cell>
          <cell r="E35">
            <v>0</v>
          </cell>
          <cell r="F35">
            <v>428.57</v>
          </cell>
          <cell r="I35">
            <v>13000</v>
          </cell>
          <cell r="J35">
            <v>5142840</v>
          </cell>
          <cell r="K35">
            <v>420</v>
          </cell>
          <cell r="L35">
            <v>179999.4</v>
          </cell>
        </row>
        <row r="36">
          <cell r="B36" t="str">
            <v>dscc</v>
          </cell>
          <cell r="C36" t="str">
            <v>§Êt sÐt cao cÊp HD­¬ng</v>
          </cell>
          <cell r="D36" t="str">
            <v>kg</v>
          </cell>
          <cell r="E36">
            <v>0</v>
          </cell>
          <cell r="F36">
            <v>1100</v>
          </cell>
          <cell r="G36">
            <v>4110</v>
          </cell>
          <cell r="H36">
            <v>4521000</v>
          </cell>
          <cell r="I36">
            <v>6000</v>
          </cell>
          <cell r="J36">
            <v>6600000</v>
          </cell>
          <cell r="K36">
            <v>7812</v>
          </cell>
          <cell r="L36">
            <v>8593200</v>
          </cell>
        </row>
        <row r="37">
          <cell r="B37" t="str">
            <v>Mµu in</v>
          </cell>
        </row>
        <row r="38">
          <cell r="B38" t="str">
            <v>120.201</v>
          </cell>
          <cell r="C38" t="str">
            <v>Mµu xanh Cerdec</v>
          </cell>
          <cell r="D38" t="str">
            <v>kg</v>
          </cell>
          <cell r="E38">
            <v>24</v>
          </cell>
          <cell r="F38">
            <v>403200</v>
          </cell>
          <cell r="I38">
            <v>25</v>
          </cell>
          <cell r="J38">
            <v>10100000</v>
          </cell>
          <cell r="K38">
            <v>25</v>
          </cell>
          <cell r="L38">
            <v>10080000</v>
          </cell>
        </row>
        <row r="39">
          <cell r="B39" t="str">
            <v>120.203</v>
          </cell>
          <cell r="C39" t="str">
            <v>Mµu xanh Cerdec</v>
          </cell>
          <cell r="D39" t="str">
            <v>kg</v>
          </cell>
          <cell r="E39">
            <v>16.55</v>
          </cell>
          <cell r="F39">
            <v>278040</v>
          </cell>
          <cell r="I39">
            <v>100</v>
          </cell>
          <cell r="J39">
            <v>27900000</v>
          </cell>
          <cell r="K39">
            <v>25</v>
          </cell>
          <cell r="L39">
            <v>6951000</v>
          </cell>
        </row>
        <row r="40">
          <cell r="B40" t="str">
            <v>120.431</v>
          </cell>
          <cell r="C40" t="str">
            <v>Mµu xanh Cerdec</v>
          </cell>
          <cell r="D40" t="str">
            <v>kg</v>
          </cell>
          <cell r="E40">
            <v>5.96</v>
          </cell>
          <cell r="F40">
            <v>100128</v>
          </cell>
          <cell r="I40">
            <v>50</v>
          </cell>
          <cell r="J40">
            <v>5025000</v>
          </cell>
          <cell r="K40">
            <v>25</v>
          </cell>
          <cell r="L40">
            <v>2503200</v>
          </cell>
        </row>
        <row r="41">
          <cell r="B41" t="str">
            <v>Nguyªn liÖu phô</v>
          </cell>
        </row>
        <row r="42">
          <cell r="B42" t="str">
            <v>h47</v>
          </cell>
          <cell r="C42" t="str">
            <v>Keo Fixative</v>
          </cell>
          <cell r="D42" t="str">
            <v>kg</v>
          </cell>
          <cell r="E42">
            <v>0.50700000000000001</v>
          </cell>
          <cell r="F42">
            <v>8517.6</v>
          </cell>
          <cell r="G42">
            <v>5720</v>
          </cell>
          <cell r="H42">
            <v>48562487.999999993</v>
          </cell>
          <cell r="I42">
            <v>0</v>
          </cell>
          <cell r="J42">
            <v>0</v>
          </cell>
          <cell r="K42">
            <v>420</v>
          </cell>
          <cell r="L42">
            <v>3577392</v>
          </cell>
        </row>
        <row r="43">
          <cell r="B43" t="str">
            <v>stpptl</v>
          </cell>
          <cell r="C43" t="str">
            <v>STPP Th¸i Lan</v>
          </cell>
          <cell r="D43" t="str">
            <v>kg</v>
          </cell>
          <cell r="E43">
            <v>0.58499999999999996</v>
          </cell>
          <cell r="F43">
            <v>9040.59</v>
          </cell>
          <cell r="G43">
            <v>1850</v>
          </cell>
          <cell r="H43">
            <v>16725091.5</v>
          </cell>
          <cell r="I43">
            <v>0</v>
          </cell>
          <cell r="J43">
            <v>0</v>
          </cell>
          <cell r="K43">
            <v>175</v>
          </cell>
          <cell r="L43">
            <v>1582103.25</v>
          </cell>
        </row>
        <row r="44">
          <cell r="B44" t="str">
            <v>cmc</v>
          </cell>
          <cell r="C44" t="str">
            <v>Phô gia CMC Fritta</v>
          </cell>
          <cell r="D44" t="str">
            <v>kg</v>
          </cell>
          <cell r="E44">
            <v>4.4139999999999997</v>
          </cell>
          <cell r="F44">
            <v>74155.199999999997</v>
          </cell>
          <cell r="G44">
            <v>925</v>
          </cell>
          <cell r="H44">
            <v>55034250</v>
          </cell>
          <cell r="I44">
            <v>0</v>
          </cell>
          <cell r="J44">
            <v>0</v>
          </cell>
          <cell r="K44">
            <v>100</v>
          </cell>
          <cell r="L44">
            <v>7415520</v>
          </cell>
        </row>
        <row r="45">
          <cell r="B45" t="str">
            <v>wb110</v>
          </cell>
          <cell r="C45" t="str">
            <v>Dung m«i in</v>
          </cell>
          <cell r="D45" t="str">
            <v>kg</v>
          </cell>
          <cell r="E45">
            <v>1.43</v>
          </cell>
          <cell r="F45">
            <v>24024</v>
          </cell>
          <cell r="G45">
            <v>840</v>
          </cell>
          <cell r="H45">
            <v>18150160</v>
          </cell>
          <cell r="I45">
            <v>0</v>
          </cell>
          <cell r="J45">
            <v>0</v>
          </cell>
          <cell r="K45">
            <v>700</v>
          </cell>
          <cell r="L45">
            <v>16816800</v>
          </cell>
        </row>
        <row r="46">
          <cell r="B46" t="str">
            <v>Bao b×, b¨ng dÝnh</v>
          </cell>
        </row>
        <row r="47">
          <cell r="B47" t="str">
            <v>bb25</v>
          </cell>
          <cell r="C47" t="str">
            <v>Bao b× 20x25</v>
          </cell>
          <cell r="D47" t="str">
            <v>hép</v>
          </cell>
          <cell r="E47">
            <v>0</v>
          </cell>
          <cell r="F47">
            <v>1150</v>
          </cell>
          <cell r="G47">
            <v>50000</v>
          </cell>
          <cell r="H47">
            <v>57500000</v>
          </cell>
          <cell r="I47">
            <v>0</v>
          </cell>
          <cell r="J47">
            <v>0</v>
          </cell>
          <cell r="K47">
            <v>111898</v>
          </cell>
          <cell r="L47">
            <v>128682700</v>
          </cell>
        </row>
        <row r="48">
          <cell r="B48" t="str">
            <v>bb30</v>
          </cell>
          <cell r="C48" t="str">
            <v>Bao b× 20x30</v>
          </cell>
          <cell r="D48" t="str">
            <v>hép</v>
          </cell>
          <cell r="E48">
            <v>0</v>
          </cell>
          <cell r="F48">
            <v>1250</v>
          </cell>
          <cell r="I48">
            <v>0</v>
          </cell>
          <cell r="J48">
            <v>0</v>
          </cell>
          <cell r="K48">
            <v>33221</v>
          </cell>
          <cell r="L48">
            <v>41526250</v>
          </cell>
        </row>
        <row r="49">
          <cell r="B49" t="str">
            <v>bd</v>
          </cell>
          <cell r="C49" t="str">
            <v xml:space="preserve">B¨ng dÝnh </v>
          </cell>
          <cell r="D49" t="str">
            <v>cuén</v>
          </cell>
          <cell r="E49">
            <v>0</v>
          </cell>
          <cell r="F49">
            <v>5600</v>
          </cell>
          <cell r="I49">
            <v>13120</v>
          </cell>
          <cell r="J49">
            <v>73472000</v>
          </cell>
          <cell r="K49">
            <v>1920</v>
          </cell>
          <cell r="L49">
            <v>10752000</v>
          </cell>
        </row>
        <row r="50">
          <cell r="B50" t="str">
            <v>Nhiªn liÖu</v>
          </cell>
        </row>
        <row r="51">
          <cell r="B51" t="str">
            <v>gashl</v>
          </cell>
          <cell r="C51" t="str">
            <v>Gas Ho¸ Láng</v>
          </cell>
          <cell r="D51" t="str">
            <v>kg</v>
          </cell>
          <cell r="E51">
            <v>0</v>
          </cell>
          <cell r="F51">
            <v>6417</v>
          </cell>
          <cell r="G51">
            <v>53988</v>
          </cell>
          <cell r="H51">
            <v>385474320</v>
          </cell>
          <cell r="I51">
            <v>80518</v>
          </cell>
          <cell r="J51">
            <v>516684006</v>
          </cell>
          <cell r="K51">
            <v>171971</v>
          </cell>
          <cell r="L51">
            <v>1103537907</v>
          </cell>
        </row>
        <row r="52">
          <cell r="B52" t="str">
            <v>dautl</v>
          </cell>
          <cell r="C52" t="str">
            <v>DÇu Mobil Hydraulic AW46</v>
          </cell>
          <cell r="D52" t="str">
            <v>lÝt</v>
          </cell>
          <cell r="E52">
            <v>0</v>
          </cell>
          <cell r="F52">
            <v>12120</v>
          </cell>
          <cell r="I52">
            <v>0</v>
          </cell>
          <cell r="J52">
            <v>0</v>
          </cell>
          <cell r="K52">
            <v>416</v>
          </cell>
          <cell r="L52">
            <v>5041920</v>
          </cell>
        </row>
        <row r="53">
          <cell r="B53" t="str">
            <v>diezel</v>
          </cell>
          <cell r="C53" t="str">
            <v>DÇu Diezel cao cÊp</v>
          </cell>
          <cell r="D53" t="str">
            <v>lÝt</v>
          </cell>
          <cell r="E53">
            <v>0</v>
          </cell>
          <cell r="F53">
            <v>4018</v>
          </cell>
          <cell r="I53">
            <v>0</v>
          </cell>
          <cell r="J53">
            <v>0</v>
          </cell>
          <cell r="K53">
            <v>4000</v>
          </cell>
          <cell r="L53">
            <v>16072000</v>
          </cell>
        </row>
        <row r="54">
          <cell r="B54" t="str">
            <v>THAN</v>
          </cell>
          <cell r="C54" t="str">
            <v>Than CÈm Ph¶</v>
          </cell>
          <cell r="D54" t="str">
            <v>tÊn</v>
          </cell>
          <cell r="E54">
            <v>0</v>
          </cell>
          <cell r="F54">
            <v>703000</v>
          </cell>
          <cell r="I54">
            <v>0</v>
          </cell>
          <cell r="J54">
            <v>0</v>
          </cell>
          <cell r="K54">
            <v>130.41</v>
          </cell>
          <cell r="L54">
            <v>91678230</v>
          </cell>
        </row>
      </sheetData>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uoc"/>
      <sheetName val="KL"/>
      <sheetName val="TDinh"/>
      <sheetName val="CHITIET"/>
      <sheetName val="TONGHOP"/>
      <sheetName val="§ongia"/>
      <sheetName val="GIA_x0016_L"/>
    </sheetNames>
    <sheetDataSet>
      <sheetData sheetId="0"/>
      <sheetData sheetId="1"/>
      <sheetData sheetId="2"/>
      <sheetData sheetId="3"/>
      <sheetData sheetId="4"/>
      <sheetData sheetId="5"/>
      <sheetData sheetId="6"/>
      <sheetData sheetId="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ring Capacity"/>
      <sheetName val="Bia"/>
      <sheetName val="Bia (2)"/>
      <sheetName val="Internal Force"/>
      <sheetName val="Section Checking"/>
      <sheetName val="Temp"/>
      <sheetName val="Comb"/>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
      <sheetName val="KPKS"/>
      <sheetName val="KPKS (2)"/>
      <sheetName val="CT"/>
      <sheetName val="TL"/>
      <sheetName val="BG"/>
      <sheetName val="PTDG"/>
      <sheetName val="PTDG (2)"/>
      <sheetName val="mucluc"/>
      <sheetName val="XXXXXXXX"/>
      <sheetName val="00000000"/>
      <sheetName val="00000001"/>
      <sheetName val="00000002"/>
      <sheetName val="00000003"/>
      <sheetName val="00000004"/>
      <sheetName val="00000005"/>
      <sheetName val="Bearing Capacit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hi khac1"/>
      <sheetName val="TDT"/>
      <sheetName val="nhan cong"/>
      <sheetName val="denbu"/>
      <sheetName val="VCvatlieu"/>
      <sheetName val="kltbo(1)"/>
      <sheetName val="kltbo(3)"/>
      <sheetName val="dongia"/>
      <sheetName val="DT(doan1)"/>
      <sheetName val="DT(doan3-de lai)"/>
      <sheetName val="TH(doan1)"/>
      <sheetName val="TH(doan3)"/>
      <sheetName val="toanbo(G1)"/>
      <sheetName val="toanbo(doan2)"/>
      <sheetName val="00000000"/>
      <sheetName val="10000000"/>
      <sheetName val="XL4Poppy"/>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Ctiet"/>
      <sheetName val="Ptich"/>
      <sheetName val="V.lieu"/>
      <sheetName val="N.C"/>
      <sheetName val="M"/>
      <sheetName val="00000000"/>
      <sheetName val="10000000"/>
    </sheetNames>
    <sheetDataSet>
      <sheetData sheetId="0"/>
      <sheetData sheetId="1"/>
      <sheetData sheetId="2"/>
      <sheetData sheetId="3" refreshError="1">
        <row r="7">
          <cell r="B7" t="str">
            <v>v01</v>
          </cell>
          <cell r="C7" t="str">
            <v>§¸ héc</v>
          </cell>
          <cell r="D7" t="str">
            <v>m3</v>
          </cell>
          <cell r="E7">
            <v>1.5</v>
          </cell>
          <cell r="H7">
            <v>164904</v>
          </cell>
        </row>
        <row r="8">
          <cell r="B8" t="str">
            <v>v01a</v>
          </cell>
          <cell r="C8" t="str">
            <v>§¸ héc tËn dông</v>
          </cell>
          <cell r="D8" t="str">
            <v>m3</v>
          </cell>
          <cell r="E8">
            <v>1.5</v>
          </cell>
        </row>
        <row r="9">
          <cell r="B9" t="str">
            <v>v02</v>
          </cell>
          <cell r="C9" t="str">
            <v>§¸ d¨m 4 x 6</v>
          </cell>
          <cell r="D9" t="str">
            <v>m3</v>
          </cell>
          <cell r="E9">
            <v>1.55</v>
          </cell>
          <cell r="H9">
            <v>173614</v>
          </cell>
        </row>
        <row r="10">
          <cell r="B10" t="str">
            <v>v02a</v>
          </cell>
          <cell r="C10" t="str">
            <v>§¸ d¨m 4 x6 tËn dông</v>
          </cell>
          <cell r="D10" t="str">
            <v>m4</v>
          </cell>
          <cell r="E10">
            <v>1.55</v>
          </cell>
        </row>
        <row r="11">
          <cell r="B11" t="str">
            <v>v03</v>
          </cell>
          <cell r="C11" t="str">
            <v xml:space="preserve">§¸ d¨m 2 x 4 </v>
          </cell>
          <cell r="D11" t="str">
            <v>m3</v>
          </cell>
          <cell r="E11">
            <v>1.6</v>
          </cell>
          <cell r="H11">
            <v>183966</v>
          </cell>
        </row>
        <row r="12">
          <cell r="B12" t="str">
            <v>v04</v>
          </cell>
          <cell r="C12" t="str">
            <v>§¸ d¨m 1 x 2</v>
          </cell>
          <cell r="D12" t="str">
            <v>m3</v>
          </cell>
          <cell r="E12">
            <v>1.6</v>
          </cell>
          <cell r="H12">
            <v>205822</v>
          </cell>
        </row>
        <row r="13">
          <cell r="B13" t="str">
            <v>v04a</v>
          </cell>
          <cell r="C13" t="str">
            <v>§¸ d¨m 0,5 x 1</v>
          </cell>
          <cell r="D13" t="str">
            <v>m3</v>
          </cell>
          <cell r="E13">
            <v>1.6</v>
          </cell>
          <cell r="H13">
            <v>214822</v>
          </cell>
        </row>
        <row r="14">
          <cell r="B14" t="str">
            <v>v30</v>
          </cell>
          <cell r="C14" t="str">
            <v>CÊp phèi d¨m lo¹i I</v>
          </cell>
          <cell r="D14" t="str">
            <v>m3</v>
          </cell>
          <cell r="E14">
            <v>1.6</v>
          </cell>
          <cell r="H14">
            <v>215697</v>
          </cell>
        </row>
        <row r="15">
          <cell r="B15" t="str">
            <v>v30b</v>
          </cell>
          <cell r="C15" t="str">
            <v>CÊp phèi d¨m  lo¹i II</v>
          </cell>
          <cell r="D15" t="str">
            <v>m3</v>
          </cell>
          <cell r="E15">
            <v>1.6</v>
          </cell>
          <cell r="H15">
            <v>210697</v>
          </cell>
        </row>
        <row r="16">
          <cell r="B16" t="str">
            <v>v23</v>
          </cell>
          <cell r="C16" t="str">
            <v>Bét ®¸</v>
          </cell>
          <cell r="D16" t="str">
            <v>Kg</v>
          </cell>
          <cell r="E16">
            <v>1</v>
          </cell>
          <cell r="H16">
            <v>250</v>
          </cell>
        </row>
        <row r="17">
          <cell r="B17" t="str">
            <v>v05</v>
          </cell>
          <cell r="C17" t="str">
            <v>C¸t vµng ®æ BT</v>
          </cell>
          <cell r="D17" t="str">
            <v>m3</v>
          </cell>
          <cell r="E17">
            <v>1.45</v>
          </cell>
          <cell r="H17">
            <v>180012</v>
          </cell>
        </row>
        <row r="18">
          <cell r="B18" t="str">
            <v>v08a</v>
          </cell>
          <cell r="C18" t="str">
            <v>Xi m¨ng PC30</v>
          </cell>
          <cell r="D18" t="str">
            <v>Kg</v>
          </cell>
          <cell r="E18">
            <v>1E-3</v>
          </cell>
          <cell r="H18">
            <v>915</v>
          </cell>
        </row>
        <row r="19">
          <cell r="B19" t="str">
            <v>v08</v>
          </cell>
          <cell r="C19" t="str">
            <v>Xi m¨ng PC30</v>
          </cell>
          <cell r="D19" t="str">
            <v>Kg</v>
          </cell>
          <cell r="E19">
            <v>1E-3</v>
          </cell>
          <cell r="H19">
            <v>915</v>
          </cell>
        </row>
        <row r="20">
          <cell r="C20" t="str">
            <v>PC40</v>
          </cell>
          <cell r="D20" t="str">
            <v>KG</v>
          </cell>
          <cell r="H20">
            <v>1035</v>
          </cell>
        </row>
        <row r="21">
          <cell r="B21" t="str">
            <v>v09</v>
          </cell>
          <cell r="C21" t="str">
            <v>ThÐp trßn CT3</v>
          </cell>
          <cell r="D21" t="str">
            <v>Kg</v>
          </cell>
          <cell r="E21">
            <v>1E-3</v>
          </cell>
          <cell r="H21">
            <v>4506</v>
          </cell>
        </row>
        <row r="22">
          <cell r="B22" t="str">
            <v>v10</v>
          </cell>
          <cell r="C22" t="str">
            <v>ThÐp trßn CT5</v>
          </cell>
          <cell r="D22" t="str">
            <v>Kg</v>
          </cell>
          <cell r="E22">
            <v>1E-3</v>
          </cell>
          <cell r="H22">
            <v>4556</v>
          </cell>
        </row>
        <row r="23">
          <cell r="B23" t="str">
            <v>v31</v>
          </cell>
          <cell r="C23" t="str">
            <v>ThÐp trßn fi25</v>
          </cell>
          <cell r="D23" t="str">
            <v>kg</v>
          </cell>
          <cell r="E23">
            <v>1E-3</v>
          </cell>
          <cell r="H23">
            <v>4456</v>
          </cell>
        </row>
        <row r="24">
          <cell r="B24" t="str">
            <v>v11</v>
          </cell>
          <cell r="C24" t="str">
            <v>ThÐp h×nh</v>
          </cell>
          <cell r="D24" t="str">
            <v>Kg</v>
          </cell>
          <cell r="E24">
            <v>1E-3</v>
          </cell>
          <cell r="H24">
            <v>4977</v>
          </cell>
        </row>
        <row r="25">
          <cell r="B25" t="str">
            <v>v14</v>
          </cell>
          <cell r="C25" t="str">
            <v>ThÐp tÊm</v>
          </cell>
          <cell r="D25" t="str">
            <v>Kg</v>
          </cell>
          <cell r="E25">
            <v>1E-3</v>
          </cell>
          <cell r="H25">
            <v>4507</v>
          </cell>
        </row>
        <row r="26">
          <cell r="B26" t="str">
            <v>v32</v>
          </cell>
          <cell r="C26" t="str">
            <v>Thuèc næ Am«nit</v>
          </cell>
          <cell r="D26" t="str">
            <v>kg</v>
          </cell>
          <cell r="E26">
            <v>1E-3</v>
          </cell>
        </row>
        <row r="27">
          <cell r="B27" t="str">
            <v>v18</v>
          </cell>
          <cell r="C27" t="str">
            <v>Nhùa ®­êng</v>
          </cell>
          <cell r="D27" t="str">
            <v>kg</v>
          </cell>
          <cell r="E27">
            <v>1E-3</v>
          </cell>
          <cell r="H27">
            <v>3866</v>
          </cell>
        </row>
        <row r="28">
          <cell r="B28" t="str">
            <v>v20</v>
          </cell>
          <cell r="C28" t="str">
            <v>N­íc</v>
          </cell>
          <cell r="D28" t="str">
            <v>lÝt</v>
          </cell>
          <cell r="E28">
            <v>1</v>
          </cell>
          <cell r="H28">
            <v>5</v>
          </cell>
        </row>
        <row r="29">
          <cell r="B29" t="str">
            <v>v07</v>
          </cell>
          <cell r="C29" t="str">
            <v>C¸t , s¹n</v>
          </cell>
          <cell r="D29" t="str">
            <v>m3</v>
          </cell>
          <cell r="E29">
            <v>1.45</v>
          </cell>
        </row>
        <row r="30">
          <cell r="B30" t="str">
            <v>v06</v>
          </cell>
          <cell r="C30" t="str">
            <v>C¸t x©y</v>
          </cell>
          <cell r="D30" t="str">
            <v>m3</v>
          </cell>
          <cell r="E30">
            <v>1.45</v>
          </cell>
        </row>
        <row r="31">
          <cell r="B31" t="str">
            <v>v15</v>
          </cell>
          <cell r="C31" t="str">
            <v xml:space="preserve">ThÐp buéc </v>
          </cell>
          <cell r="D31" t="str">
            <v>kg</v>
          </cell>
          <cell r="E31">
            <v>1E-3</v>
          </cell>
          <cell r="F31">
            <v>6535</v>
          </cell>
          <cell r="G31">
            <v>128</v>
          </cell>
          <cell r="H31">
            <v>6663</v>
          </cell>
        </row>
        <row r="32">
          <cell r="B32" t="str">
            <v>v16</v>
          </cell>
          <cell r="C32" t="str">
            <v>§inh mò</v>
          </cell>
          <cell r="D32" t="str">
            <v>Kg</v>
          </cell>
          <cell r="E32">
            <v>1E-3</v>
          </cell>
          <cell r="F32">
            <v>6137</v>
          </cell>
          <cell r="G32">
            <v>128</v>
          </cell>
          <cell r="H32">
            <v>6265</v>
          </cell>
        </row>
        <row r="33">
          <cell r="B33" t="str">
            <v>v21</v>
          </cell>
          <cell r="C33" t="str">
            <v>Que hµn</v>
          </cell>
          <cell r="D33" t="str">
            <v>kg</v>
          </cell>
          <cell r="E33">
            <v>1E-3</v>
          </cell>
          <cell r="F33">
            <v>6395</v>
          </cell>
          <cell r="G33">
            <v>128</v>
          </cell>
          <cell r="H33">
            <v>6523</v>
          </cell>
        </row>
        <row r="34">
          <cell r="B34" t="str">
            <v>v37</v>
          </cell>
          <cell r="C34" t="str">
            <v>S¬n</v>
          </cell>
          <cell r="D34" t="str">
            <v>kg</v>
          </cell>
          <cell r="E34">
            <v>1E-3</v>
          </cell>
          <cell r="F34">
            <v>25722</v>
          </cell>
          <cell r="G34">
            <v>128</v>
          </cell>
          <cell r="H34">
            <v>25850</v>
          </cell>
        </row>
        <row r="35">
          <cell r="B35" t="str">
            <v>v37b</v>
          </cell>
          <cell r="C35" t="str">
            <v xml:space="preserve">Bét s¬n </v>
          </cell>
          <cell r="D35" t="str">
            <v>kg</v>
          </cell>
          <cell r="E35">
            <v>1E-3</v>
          </cell>
          <cell r="F35">
            <v>25722</v>
          </cell>
          <cell r="G35">
            <v>128</v>
          </cell>
          <cell r="H35">
            <v>25850</v>
          </cell>
        </row>
        <row r="36">
          <cell r="B36" t="str">
            <v>v37c</v>
          </cell>
          <cell r="C36" t="str">
            <v xml:space="preserve">Ga ®èt </v>
          </cell>
          <cell r="D36" t="str">
            <v>kg</v>
          </cell>
          <cell r="E36">
            <v>1E-3</v>
          </cell>
          <cell r="F36">
            <v>9800</v>
          </cell>
          <cell r="G36">
            <v>128</v>
          </cell>
          <cell r="H36">
            <v>9928</v>
          </cell>
        </row>
        <row r="37">
          <cell r="B37" t="str">
            <v>v37d</v>
          </cell>
          <cell r="C37" t="str">
            <v>Dung dÞch s¬n</v>
          </cell>
          <cell r="D37" t="str">
            <v>kg</v>
          </cell>
          <cell r="E37">
            <v>1E-3</v>
          </cell>
          <cell r="F37">
            <v>45000</v>
          </cell>
          <cell r="G37">
            <v>128</v>
          </cell>
          <cell r="H37">
            <v>45128</v>
          </cell>
        </row>
        <row r="38">
          <cell r="B38" t="str">
            <v>v45</v>
          </cell>
          <cell r="C38" t="str">
            <v xml:space="preserve">GiÊy dÇu </v>
          </cell>
          <cell r="D38" t="str">
            <v>m2</v>
          </cell>
          <cell r="E38">
            <v>3.0000000000000001E-3</v>
          </cell>
          <cell r="F38">
            <v>25000</v>
          </cell>
          <cell r="G38">
            <v>128</v>
          </cell>
          <cell r="H38">
            <v>25128</v>
          </cell>
        </row>
        <row r="39">
          <cell r="B39" t="str">
            <v>v47</v>
          </cell>
          <cell r="C39" t="str">
            <v xml:space="preserve">Bao t¶i </v>
          </cell>
          <cell r="D39" t="str">
            <v>m2</v>
          </cell>
          <cell r="E39">
            <v>3.0000000000000001E-3</v>
          </cell>
          <cell r="F39">
            <v>3000</v>
          </cell>
          <cell r="G39">
            <v>128</v>
          </cell>
          <cell r="H39">
            <v>3128</v>
          </cell>
        </row>
        <row r="40">
          <cell r="B40" t="str">
            <v>v18d</v>
          </cell>
          <cell r="C40" t="str">
            <v>M¹t c­a</v>
          </cell>
          <cell r="D40" t="str">
            <v>kg</v>
          </cell>
          <cell r="E40">
            <v>1E-3</v>
          </cell>
          <cell r="F40">
            <v>500</v>
          </cell>
          <cell r="G40">
            <v>128</v>
          </cell>
          <cell r="H40">
            <v>628</v>
          </cell>
        </row>
        <row r="41">
          <cell r="B41" t="str">
            <v>v37a</v>
          </cell>
          <cell r="C41" t="str">
            <v>DÇu Diªzen</v>
          </cell>
          <cell r="D41" t="str">
            <v>kg</v>
          </cell>
          <cell r="E41">
            <v>1E-3</v>
          </cell>
          <cell r="F41">
            <v>4803.4482758620688</v>
          </cell>
          <cell r="G41">
            <v>128</v>
          </cell>
          <cell r="H41">
            <v>4931.4482758620688</v>
          </cell>
        </row>
        <row r="42">
          <cell r="B42" t="str">
            <v>v37h</v>
          </cell>
          <cell r="C42" t="str">
            <v>Ma tÝt</v>
          </cell>
          <cell r="D42" t="str">
            <v>kg</v>
          </cell>
          <cell r="E42">
            <v>1E-3</v>
          </cell>
          <cell r="F42">
            <v>58430.399999999994</v>
          </cell>
          <cell r="G42">
            <v>128</v>
          </cell>
          <cell r="H42">
            <v>58558.399999999994</v>
          </cell>
        </row>
        <row r="43">
          <cell r="B43" t="str">
            <v>v46</v>
          </cell>
          <cell r="C43" t="str">
            <v>Cao su ®Öm</v>
          </cell>
          <cell r="D43" t="str">
            <v>m</v>
          </cell>
          <cell r="F43">
            <v>149184</v>
          </cell>
          <cell r="G43">
            <v>128</v>
          </cell>
          <cell r="H43">
            <v>149312</v>
          </cell>
        </row>
        <row r="44">
          <cell r="B44" t="str">
            <v>v46c</v>
          </cell>
          <cell r="C44" t="str">
            <v>L­ìi c¾t bª t«ng</v>
          </cell>
          <cell r="D44" t="str">
            <v>C¸i</v>
          </cell>
          <cell r="F44">
            <v>900000</v>
          </cell>
          <cell r="G44">
            <v>128</v>
          </cell>
          <cell r="H44">
            <v>900128</v>
          </cell>
        </row>
        <row r="45">
          <cell r="B45" t="str">
            <v>v44</v>
          </cell>
          <cell r="C45" t="str">
            <v>èng nhùa D42</v>
          </cell>
          <cell r="D45" t="str">
            <v>m</v>
          </cell>
          <cell r="E45">
            <v>5.0000000000000001E-4</v>
          </cell>
          <cell r="F45">
            <v>12000</v>
          </cell>
          <cell r="G45">
            <v>128</v>
          </cell>
          <cell r="H45">
            <v>12128</v>
          </cell>
        </row>
        <row r="46">
          <cell r="B46" t="str">
            <v>v25</v>
          </cell>
          <cell r="C46" t="str">
            <v>§Êt sÐt</v>
          </cell>
          <cell r="D46" t="str">
            <v>m3</v>
          </cell>
          <cell r="E46">
            <v>1.8</v>
          </cell>
          <cell r="F46">
            <v>12000</v>
          </cell>
          <cell r="G46">
            <v>128</v>
          </cell>
          <cell r="H46">
            <v>12128</v>
          </cell>
        </row>
        <row r="47">
          <cell r="B47" t="str">
            <v>v12</v>
          </cell>
          <cell r="C47" t="str">
            <v>Gç v¸n c«ppha</v>
          </cell>
          <cell r="D47" t="str">
            <v>m3</v>
          </cell>
          <cell r="E47">
            <v>0.08</v>
          </cell>
          <cell r="F47">
            <v>1583196</v>
          </cell>
          <cell r="G47">
            <v>128</v>
          </cell>
          <cell r="H47">
            <v>1583324</v>
          </cell>
        </row>
        <row r="48">
          <cell r="B48" t="str">
            <v>v13</v>
          </cell>
          <cell r="C48" t="str">
            <v>Gç ®µ, gç chèng</v>
          </cell>
          <cell r="D48" t="str">
            <v>m3</v>
          </cell>
          <cell r="E48">
            <v>0.08</v>
          </cell>
          <cell r="F48">
            <v>1383196</v>
          </cell>
          <cell r="G48">
            <v>128</v>
          </cell>
          <cell r="H48">
            <v>1383324</v>
          </cell>
        </row>
        <row r="49">
          <cell r="B49" t="str">
            <v>v33</v>
          </cell>
          <cell r="C49" t="str">
            <v>KÝp sè 8</v>
          </cell>
          <cell r="D49" t="str">
            <v>c¸i</v>
          </cell>
          <cell r="F49">
            <v>2500</v>
          </cell>
          <cell r="G49">
            <v>128</v>
          </cell>
          <cell r="H49">
            <v>2628</v>
          </cell>
        </row>
        <row r="50">
          <cell r="B50" t="str">
            <v>v34</v>
          </cell>
          <cell r="C50" t="str">
            <v>D©y næ</v>
          </cell>
          <cell r="D50" t="str">
            <v>m</v>
          </cell>
          <cell r="F50">
            <v>2614</v>
          </cell>
          <cell r="G50">
            <v>128</v>
          </cell>
          <cell r="H50">
            <v>2742</v>
          </cell>
        </row>
        <row r="51">
          <cell r="B51" t="str">
            <v>v35</v>
          </cell>
          <cell r="C51" t="str">
            <v>D©y ch¸y chËm</v>
          </cell>
          <cell r="D51" t="str">
            <v>m</v>
          </cell>
          <cell r="F51">
            <v>2500</v>
          </cell>
          <cell r="G51">
            <v>128</v>
          </cell>
          <cell r="H51">
            <v>2628</v>
          </cell>
        </row>
        <row r="52">
          <cell r="B52" t="str">
            <v>v36</v>
          </cell>
          <cell r="C52" t="str">
            <v xml:space="preserve">D©y ®iÖn </v>
          </cell>
          <cell r="D52" t="str">
            <v>m</v>
          </cell>
          <cell r="F52">
            <v>1100</v>
          </cell>
          <cell r="G52">
            <v>128</v>
          </cell>
          <cell r="H52">
            <v>1228</v>
          </cell>
        </row>
        <row r="53">
          <cell r="B53" t="str">
            <v>v17</v>
          </cell>
          <cell r="C53" t="str">
            <v>§inh ®Øa</v>
          </cell>
          <cell r="D53" t="str">
            <v>c¸i</v>
          </cell>
          <cell r="F53">
            <v>6038</v>
          </cell>
          <cell r="G53">
            <v>128</v>
          </cell>
          <cell r="H53">
            <v>6166</v>
          </cell>
        </row>
        <row r="54">
          <cell r="B54" t="str">
            <v>v19</v>
          </cell>
          <cell r="C54" t="str">
            <v xml:space="preserve">C©y chèng </v>
          </cell>
          <cell r="D54" t="str">
            <v>c©y</v>
          </cell>
          <cell r="F54">
            <v>5304</v>
          </cell>
          <cell r="G54">
            <v>128</v>
          </cell>
          <cell r="H54">
            <v>5432</v>
          </cell>
        </row>
        <row r="55">
          <cell r="B55" t="str">
            <v>v24</v>
          </cell>
          <cell r="C55" t="str">
            <v>Cñi ®un</v>
          </cell>
          <cell r="D55" t="str">
            <v>kg</v>
          </cell>
          <cell r="F55">
            <v>500</v>
          </cell>
          <cell r="G55">
            <v>128</v>
          </cell>
          <cell r="H55">
            <v>628</v>
          </cell>
        </row>
        <row r="56">
          <cell r="B56" t="str">
            <v>v26</v>
          </cell>
          <cell r="C56" t="str">
            <v>T­êng hé lan mÒm</v>
          </cell>
          <cell r="D56" t="str">
            <v>m</v>
          </cell>
          <cell r="E56">
            <v>7.0000000000000007E-2</v>
          </cell>
          <cell r="F56">
            <v>278000</v>
          </cell>
          <cell r="G56">
            <v>10990.000000000002</v>
          </cell>
          <cell r="H56">
            <v>288990</v>
          </cell>
        </row>
        <row r="57">
          <cell r="B57" t="str">
            <v>v27</v>
          </cell>
          <cell r="C57" t="str">
            <v>BiÓn b¸o tam gi¸c</v>
          </cell>
          <cell r="D57" t="str">
            <v>c¸i</v>
          </cell>
          <cell r="F57">
            <v>200000</v>
          </cell>
          <cell r="G57">
            <v>5000</v>
          </cell>
          <cell r="H57">
            <v>205000</v>
          </cell>
        </row>
        <row r="58">
          <cell r="B58" t="str">
            <v>v28</v>
          </cell>
          <cell r="C58" t="str">
            <v>Cét ®ì biÓn b¸o</v>
          </cell>
          <cell r="D58" t="str">
            <v>c¸i</v>
          </cell>
          <cell r="F58">
            <v>170000</v>
          </cell>
          <cell r="G58">
            <v>5000</v>
          </cell>
          <cell r="H58">
            <v>175000</v>
          </cell>
        </row>
        <row r="59">
          <cell r="B59" t="str">
            <v>v42</v>
          </cell>
          <cell r="C59" t="str">
            <v xml:space="preserve">D©y buéc </v>
          </cell>
          <cell r="D59" t="str">
            <v>kg</v>
          </cell>
          <cell r="F59">
            <v>13000</v>
          </cell>
          <cell r="G59">
            <v>128</v>
          </cell>
          <cell r="H59">
            <v>13128</v>
          </cell>
        </row>
        <row r="60">
          <cell r="B60" t="str">
            <v>v38b</v>
          </cell>
          <cell r="C60" t="str">
            <v>Phô gia dÎo ho¸</v>
          </cell>
          <cell r="D60" t="str">
            <v>kg</v>
          </cell>
          <cell r="F60">
            <v>14452.2</v>
          </cell>
          <cell r="G60">
            <v>128</v>
          </cell>
          <cell r="H60">
            <v>14580.2</v>
          </cell>
        </row>
        <row r="61">
          <cell r="B61" t="str">
            <v>v43</v>
          </cell>
          <cell r="C61" t="str">
            <v>Phô gia chèng bèc h¬i</v>
          </cell>
          <cell r="D61" t="str">
            <v>Kg</v>
          </cell>
          <cell r="F61">
            <v>9324</v>
          </cell>
          <cell r="G61">
            <v>128</v>
          </cell>
          <cell r="H61">
            <v>9452</v>
          </cell>
        </row>
        <row r="62">
          <cell r="B62" t="str">
            <v>v38</v>
          </cell>
          <cell r="C62" t="str">
            <v>Bul«ng</v>
          </cell>
          <cell r="D62" t="str">
            <v>c¸i</v>
          </cell>
          <cell r="F62">
            <v>2220</v>
          </cell>
          <cell r="G62">
            <v>128</v>
          </cell>
          <cell r="H62">
            <v>2348</v>
          </cell>
        </row>
        <row r="63">
          <cell r="B63" t="str">
            <v>v101</v>
          </cell>
          <cell r="C63" t="str">
            <v>VËt liÖu kh¸c</v>
          </cell>
          <cell r="D63" t="str">
            <v>%</v>
          </cell>
        </row>
      </sheetData>
      <sheetData sheetId="4"/>
      <sheetData sheetId="5" refreshError="1">
        <row r="4">
          <cell r="B4" t="str">
            <v>m01</v>
          </cell>
          <cell r="C4" t="str">
            <v>¤t« tù ®æ 10 T</v>
          </cell>
          <cell r="D4" t="str">
            <v>ca</v>
          </cell>
          <cell r="E4">
            <v>525740</v>
          </cell>
        </row>
        <row r="5">
          <cell r="B5" t="str">
            <v>m01t</v>
          </cell>
          <cell r="C5" t="str">
            <v>¤t« tù ®æ 7 T</v>
          </cell>
          <cell r="D5" t="str">
            <v>ca</v>
          </cell>
          <cell r="E5">
            <v>444551</v>
          </cell>
        </row>
        <row r="6">
          <cell r="B6" t="str">
            <v>m19</v>
          </cell>
          <cell r="C6" t="str">
            <v>¤t« t­íi nhùa 190 Cv</v>
          </cell>
          <cell r="D6" t="str">
            <v>ca</v>
          </cell>
          <cell r="E6">
            <v>745096</v>
          </cell>
        </row>
        <row r="7">
          <cell r="B7" t="str">
            <v>m25</v>
          </cell>
          <cell r="C7" t="str">
            <v>¤t« t­íi n­íc 5 m3</v>
          </cell>
          <cell r="D7" t="str">
            <v>ca</v>
          </cell>
          <cell r="E7">
            <v>343052</v>
          </cell>
        </row>
        <row r="8">
          <cell r="B8" t="str">
            <v>m29</v>
          </cell>
          <cell r="C8" t="str">
            <v>¤t« tù ®æ 12T</v>
          </cell>
          <cell r="D8" t="str">
            <v>ca</v>
          </cell>
          <cell r="E8">
            <v>576888</v>
          </cell>
        </row>
        <row r="9">
          <cell r="B9" t="str">
            <v>m02</v>
          </cell>
          <cell r="C9" t="str">
            <v>M¸y ñi 110 cv</v>
          </cell>
          <cell r="D9" t="str">
            <v>ca</v>
          </cell>
          <cell r="E9">
            <v>669348</v>
          </cell>
        </row>
        <row r="10">
          <cell r="B10" t="str">
            <v>m20</v>
          </cell>
          <cell r="C10" t="str">
            <v>M¸y ñi 140cv</v>
          </cell>
          <cell r="D10" t="str">
            <v>ca</v>
          </cell>
          <cell r="E10">
            <v>865868</v>
          </cell>
        </row>
        <row r="11">
          <cell r="B11" t="str">
            <v>m03</v>
          </cell>
          <cell r="C11" t="str">
            <v>M¸y ®Çm b¸nh h¬i 25 T</v>
          </cell>
          <cell r="D11" t="str">
            <v>ca</v>
          </cell>
          <cell r="E11">
            <v>505651</v>
          </cell>
        </row>
        <row r="12">
          <cell r="B12" t="str">
            <v>m03r</v>
          </cell>
          <cell r="C12" t="str">
            <v>M¸y ®Çm rung 25 T</v>
          </cell>
          <cell r="D12" t="str">
            <v>ca</v>
          </cell>
          <cell r="E12">
            <v>1053024</v>
          </cell>
        </row>
        <row r="13">
          <cell r="B13" t="str">
            <v>m09</v>
          </cell>
          <cell r="C13" t="str">
            <v>M¸y ®Çm thÐp 10 t</v>
          </cell>
          <cell r="D13" t="str">
            <v>ca</v>
          </cell>
          <cell r="E13">
            <v>288922</v>
          </cell>
        </row>
        <row r="14">
          <cell r="B14" t="str">
            <v>m12</v>
          </cell>
          <cell r="C14" t="str">
            <v>§Çm b¸nh lèp 16 T</v>
          </cell>
          <cell r="D14" t="str">
            <v>ca</v>
          </cell>
          <cell r="E14">
            <v>432053</v>
          </cell>
        </row>
        <row r="15">
          <cell r="B15" t="str">
            <v>m12a</v>
          </cell>
          <cell r="C15" t="str">
            <v>§Çm thÐp 15,5 T</v>
          </cell>
          <cell r="D15" t="str">
            <v>ca</v>
          </cell>
          <cell r="E15">
            <v>414375</v>
          </cell>
        </row>
        <row r="16">
          <cell r="B16" t="str">
            <v>m12b</v>
          </cell>
          <cell r="C16" t="str">
            <v>M¸y ®Çm 8,5 T</v>
          </cell>
          <cell r="D16" t="str">
            <v>ca</v>
          </cell>
          <cell r="E16">
            <v>252823</v>
          </cell>
        </row>
        <row r="17">
          <cell r="B17" t="str">
            <v>m13</v>
          </cell>
          <cell r="C17" t="str">
            <v>M¸y ®Çm 9 tÊn</v>
          </cell>
          <cell r="D17" t="str">
            <v>ca</v>
          </cell>
          <cell r="E17">
            <v>443844</v>
          </cell>
        </row>
        <row r="18">
          <cell r="B18" t="str">
            <v>m03t</v>
          </cell>
          <cell r="C18" t="str">
            <v>M¸y ®µo 1,25 m3</v>
          </cell>
          <cell r="D18" t="str">
            <v>ca</v>
          </cell>
          <cell r="E18">
            <v>1238930</v>
          </cell>
        </row>
        <row r="19">
          <cell r="B19" t="str">
            <v>m03c</v>
          </cell>
          <cell r="C19" t="str">
            <v>M¸y ®µo 0,8m3</v>
          </cell>
          <cell r="D19" t="str">
            <v>ca</v>
          </cell>
          <cell r="E19">
            <v>682967</v>
          </cell>
        </row>
        <row r="20">
          <cell r="B20" t="str">
            <v>m03a</v>
          </cell>
          <cell r="C20" t="str">
            <v>M¸y ®µo 2,3 m3</v>
          </cell>
          <cell r="D20" t="str">
            <v>ca</v>
          </cell>
          <cell r="E20">
            <v>2030548</v>
          </cell>
        </row>
        <row r="21">
          <cell r="B21" t="str">
            <v>m04</v>
          </cell>
          <cell r="C21" t="str">
            <v xml:space="preserve">M¸y trén bªt«ng 250 lÝt </v>
          </cell>
          <cell r="D21" t="str">
            <v>ca</v>
          </cell>
          <cell r="E21">
            <v>96272</v>
          </cell>
        </row>
        <row r="22">
          <cell r="B22" t="str">
            <v>m04a</v>
          </cell>
          <cell r="C22" t="str">
            <v xml:space="preserve">¤t« vËn chuyÓn bªt«ng 10T </v>
          </cell>
          <cell r="D22" t="str">
            <v>ca</v>
          </cell>
          <cell r="E22">
            <v>697345</v>
          </cell>
        </row>
        <row r="23">
          <cell r="B23" t="str">
            <v>m05</v>
          </cell>
          <cell r="C23" t="str">
            <v>M¸y trén v÷a 80 lÝt</v>
          </cell>
          <cell r="D23" t="str">
            <v>ca</v>
          </cell>
          <cell r="E23">
            <v>45294</v>
          </cell>
        </row>
        <row r="24">
          <cell r="B24" t="str">
            <v>m10</v>
          </cell>
          <cell r="C24" t="str">
            <v>M¸y ®Çm dïi 1,5kw</v>
          </cell>
          <cell r="D24" t="str">
            <v>ca</v>
          </cell>
          <cell r="E24">
            <v>37456</v>
          </cell>
        </row>
        <row r="25">
          <cell r="B25" t="str">
            <v>m14</v>
          </cell>
          <cell r="C25" t="str">
            <v>M¸y ®Çm bµn 1KW</v>
          </cell>
          <cell r="D25" t="str">
            <v>ca</v>
          </cell>
          <cell r="E25">
            <v>32525</v>
          </cell>
        </row>
        <row r="26">
          <cell r="B26" t="str">
            <v>m11</v>
          </cell>
          <cell r="C26" t="str">
            <v>M¸y vËn th¨ng 0,8T</v>
          </cell>
          <cell r="D26" t="str">
            <v>ca</v>
          </cell>
          <cell r="E26">
            <v>54495</v>
          </cell>
        </row>
        <row r="27">
          <cell r="B27" t="str">
            <v>m06</v>
          </cell>
          <cell r="C27" t="str">
            <v>M¸y c¾t uèn 5kw</v>
          </cell>
          <cell r="D27" t="str">
            <v>ca</v>
          </cell>
          <cell r="E27">
            <v>39789</v>
          </cell>
        </row>
        <row r="28">
          <cell r="B28" t="str">
            <v>m07</v>
          </cell>
          <cell r="C28" t="str">
            <v xml:space="preserve">M¸y hµn tù ph¸t 23Kw </v>
          </cell>
          <cell r="D28" t="str">
            <v>ca</v>
          </cell>
          <cell r="E28">
            <v>167811</v>
          </cell>
        </row>
        <row r="29">
          <cell r="B29" t="str">
            <v>m08</v>
          </cell>
          <cell r="C29" t="str">
            <v>M¸y b¬m n­íc x¨ng 7 Cv</v>
          </cell>
          <cell r="D29" t="str">
            <v>ca</v>
          </cell>
          <cell r="E29">
            <v>87638</v>
          </cell>
        </row>
        <row r="30">
          <cell r="B30" t="str">
            <v>m13a</v>
          </cell>
          <cell r="C30" t="str">
            <v>M¸y r¶i 65T/h</v>
          </cell>
          <cell r="D30" t="str">
            <v>ca</v>
          </cell>
          <cell r="E30">
            <v>643252</v>
          </cell>
        </row>
        <row r="31">
          <cell r="B31" t="str">
            <v>m13b</v>
          </cell>
          <cell r="C31" t="str">
            <v>M¸y r¶i 100T/h</v>
          </cell>
          <cell r="D31" t="str">
            <v>ca</v>
          </cell>
          <cell r="E31">
            <v>754327</v>
          </cell>
        </row>
        <row r="32">
          <cell r="B32" t="str">
            <v>m25a</v>
          </cell>
          <cell r="C32" t="str">
            <v>Tr¹m trén bªt«ng 30 m3/h</v>
          </cell>
          <cell r="D32" t="str">
            <v>ca</v>
          </cell>
          <cell r="E32">
            <v>1150124</v>
          </cell>
        </row>
        <row r="33">
          <cell r="B33" t="str">
            <v>m25c</v>
          </cell>
          <cell r="C33" t="str">
            <v>M¸y ph¸t ®iÖn 112Kw</v>
          </cell>
          <cell r="D33" t="str">
            <v>ca</v>
          </cell>
          <cell r="E33">
            <v>530580</v>
          </cell>
        </row>
        <row r="34">
          <cell r="B34" t="str">
            <v>m25c</v>
          </cell>
          <cell r="C34" t="str">
            <v>Tr¹m trén CP 25 tÊn/h</v>
          </cell>
          <cell r="D34" t="str">
            <v>ca</v>
          </cell>
          <cell r="E34">
            <v>5156262</v>
          </cell>
        </row>
        <row r="35">
          <cell r="B35" t="str">
            <v>m21</v>
          </cell>
          <cell r="C35" t="str">
            <v>CÇn cÈu 5 tÊn</v>
          </cell>
          <cell r="D35" t="str">
            <v>ca</v>
          </cell>
          <cell r="E35">
            <v>292034</v>
          </cell>
        </row>
        <row r="36">
          <cell r="B36" t="str">
            <v>m15</v>
          </cell>
          <cell r="C36" t="str">
            <v>CÇn cÈu 16 t</v>
          </cell>
          <cell r="D36" t="str">
            <v>ca</v>
          </cell>
          <cell r="E36">
            <v>823425</v>
          </cell>
        </row>
        <row r="37">
          <cell r="B37" t="str">
            <v>m99</v>
          </cell>
          <cell r="C37" t="str">
            <v>M¸y kh¸c</v>
          </cell>
          <cell r="D37" t="str">
            <v>%M</v>
          </cell>
        </row>
        <row r="38">
          <cell r="B38" t="str">
            <v>m30a</v>
          </cell>
          <cell r="C38" t="str">
            <v>M¸y khoan xoay ®Ëp fi 65</v>
          </cell>
          <cell r="D38" t="str">
            <v>ca</v>
          </cell>
          <cell r="E38">
            <v>230707</v>
          </cell>
        </row>
        <row r="39">
          <cell r="B39" t="str">
            <v>m30</v>
          </cell>
          <cell r="C39" t="str">
            <v>M¸y khoan cÇm tay fi 42</v>
          </cell>
          <cell r="D39" t="str">
            <v>ca</v>
          </cell>
          <cell r="E39">
            <v>35357</v>
          </cell>
        </row>
        <row r="40">
          <cell r="B40" t="str">
            <v>m31</v>
          </cell>
          <cell r="C40" t="str">
            <v>M¸y nÐn khÝ 10m3/ph</v>
          </cell>
          <cell r="D40" t="str">
            <v>ca</v>
          </cell>
          <cell r="E40">
            <v>387267</v>
          </cell>
        </row>
        <row r="41">
          <cell r="B41" t="str">
            <v>m31a</v>
          </cell>
          <cell r="C41" t="str">
            <v>M¸y nÐn khÝ 17m3/ph</v>
          </cell>
          <cell r="D41" t="str">
            <v>ca</v>
          </cell>
          <cell r="E41">
            <v>836118</v>
          </cell>
        </row>
        <row r="42">
          <cell r="B42" t="str">
            <v>m31b</v>
          </cell>
          <cell r="C42" t="str">
            <v>M¸y nÐn khÝ 6m3/ph</v>
          </cell>
          <cell r="D42" t="str">
            <v>ca</v>
          </cell>
          <cell r="E42">
            <v>315177</v>
          </cell>
        </row>
        <row r="43">
          <cell r="B43" t="str">
            <v>m27</v>
          </cell>
          <cell r="C43" t="str">
            <v>ThiÕt bÞ kÎ v¹ch</v>
          </cell>
          <cell r="D43" t="str">
            <v>ca</v>
          </cell>
          <cell r="E43">
            <v>73882.464454976303</v>
          </cell>
        </row>
        <row r="44">
          <cell r="B44" t="str">
            <v>m27x</v>
          </cell>
          <cell r="C44" t="str">
            <v>M¸y c¾t bª t«ng MCD</v>
          </cell>
          <cell r="D44" t="str">
            <v>ca</v>
          </cell>
          <cell r="E44">
            <v>151138</v>
          </cell>
        </row>
        <row r="45">
          <cell r="B45" t="str">
            <v>m28</v>
          </cell>
          <cell r="C45" t="str">
            <v>Lß nÊu s¬n</v>
          </cell>
          <cell r="D45" t="str">
            <v>ca</v>
          </cell>
          <cell r="E45">
            <v>410544.07582938392</v>
          </cell>
        </row>
        <row r="46">
          <cell r="B46" t="str">
            <v>m32</v>
          </cell>
          <cell r="C46" t="str">
            <v>M¸y cµy xíi75 Cv</v>
          </cell>
          <cell r="D46" t="str">
            <v>ca</v>
          </cell>
          <cell r="E46">
            <v>345825</v>
          </cell>
        </row>
        <row r="47">
          <cell r="B47" t="str">
            <v>m33</v>
          </cell>
          <cell r="C47" t="str">
            <v>M¸y bõa 75Cv</v>
          </cell>
          <cell r="D47" t="str">
            <v>ca</v>
          </cell>
          <cell r="E47">
            <v>353713</v>
          </cell>
        </row>
        <row r="48">
          <cell r="B48" t="str">
            <v>m24</v>
          </cell>
          <cell r="C48" t="str">
            <v>M¸y san 110cv</v>
          </cell>
          <cell r="D48" t="str">
            <v>ca</v>
          </cell>
          <cell r="E48">
            <v>584271</v>
          </cell>
        </row>
        <row r="52">
          <cell r="C52" t="str">
            <v xml:space="preserve"> </v>
          </cell>
        </row>
      </sheetData>
      <sheetData sheetId="6"/>
      <sheetData sheetId="7"/>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DT"/>
      <sheetName val="denbu"/>
      <sheetName val="KLUONG"/>
      <sheetName val="GOI1"/>
      <sheetName val="GOI2"/>
      <sheetName val="GOI3"/>
      <sheetName val="GOI4"/>
      <sheetName val="GOI5PA1"/>
      <sheetName val="GOI5PA2"/>
      <sheetName val="GOI6PA1"/>
      <sheetName val="Sheet1"/>
      <sheetName val="CPVUA"/>
      <sheetName val="NC&amp;M"/>
      <sheetName val="DG Nen"/>
      <sheetName val="DGCONG"/>
      <sheetName val="BGVL"/>
      <sheetName val="GOI7"/>
      <sheetName val="DGcau"/>
      <sheetName val="00000000"/>
      <sheetName val="XXXXXXXX"/>
      <sheetName val="XXXXXXX0"/>
      <sheetName val="XL4Poppy"/>
      <sheetName val="GO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GVL"/>
      <sheetName val="Sheet2"/>
      <sheetName val="tam"/>
      <sheetName val="DTCT"/>
      <sheetName val="DTXL"/>
      <sheetName val="THXL"/>
      <sheetName val="dieuphoida"/>
      <sheetName val="Sheet3"/>
      <sheetName val="dieuphoidat"/>
      <sheetName val="XL4Test5"/>
      <sheetName val="ta"/>
      <sheetName val="dimuphoida"/>
      <sheetName val="GiaVL"/>
      <sheetName val="CHITIET"/>
      <sheetName val="giamay"/>
      <sheetName val="M"/>
      <sheetName val="N.C"/>
      <sheetName val="V.lieu"/>
      <sheetName val="V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DV"/>
      <sheetName val="DSCNV"/>
      <sheetName val="Cngay"/>
      <sheetName val="BCC CNV"/>
      <sheetName val="T_An"/>
      <sheetName val="L.KyI"/>
      <sheetName val="L.KyII"/>
      <sheetName val="DNLkyI"/>
      <sheetName val="DNLkyII"/>
      <sheetName val="MSTN"/>
      <sheetName val="CngayTN"/>
      <sheetName val="BC.TN"/>
      <sheetName val="T.an"/>
      <sheetName val="L.kyI_TN"/>
      <sheetName val="L.KyII_TN"/>
      <sheetName val="LL.TN"/>
      <sheetName val="DS PL"/>
      <sheetName val="MauBCC"/>
      <sheetName val="BCC"/>
      <sheetName val="Sheet1"/>
      <sheetName val="BHLDNV"/>
      <sheetName val="BHLD"/>
      <sheetName val="PBD"/>
      <sheetName val="BC_T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B7" t="str">
            <v>BÑD</v>
          </cell>
        </row>
        <row r="8">
          <cell r="B8" t="str">
            <v>BVNA</v>
          </cell>
        </row>
        <row r="9">
          <cell r="B9" t="str">
            <v>BQKH</v>
          </cell>
        </row>
        <row r="10">
          <cell r="B10" t="str">
            <v>BTX</v>
          </cell>
        </row>
        <row r="11">
          <cell r="B11" t="str">
            <v>CVTU</v>
          </cell>
        </row>
        <row r="12">
          <cell r="B12" t="str">
            <v>CCTH</v>
          </cell>
        </row>
        <row r="13">
          <cell r="B13" t="str">
            <v>CCT</v>
          </cell>
        </row>
        <row r="14">
          <cell r="B14" t="str">
            <v>HMINH</v>
          </cell>
        </row>
        <row r="15">
          <cell r="B15" t="str">
            <v>HVE</v>
          </cell>
        </row>
        <row r="16">
          <cell r="B16" t="str">
            <v>HNN</v>
          </cell>
        </row>
        <row r="17">
          <cell r="B17" t="str">
            <v>KDTA</v>
          </cell>
        </row>
        <row r="18">
          <cell r="B18" t="str">
            <v>KNPH</v>
          </cell>
        </row>
        <row r="19">
          <cell r="B19" t="str">
            <v>KVD</v>
          </cell>
        </row>
        <row r="20">
          <cell r="B20" t="str">
            <v>KVNA</v>
          </cell>
        </row>
        <row r="21">
          <cell r="B21" t="str">
            <v>LTHAI</v>
          </cell>
        </row>
        <row r="22">
          <cell r="B22" t="str">
            <v>LTNG</v>
          </cell>
        </row>
        <row r="23">
          <cell r="B23" t="str">
            <v>LVM</v>
          </cell>
        </row>
        <row r="24">
          <cell r="B24" t="str">
            <v>LKL</v>
          </cell>
        </row>
        <row r="25">
          <cell r="B25" t="str">
            <v>LHT</v>
          </cell>
        </row>
        <row r="26">
          <cell r="B26" t="str">
            <v>MAVU</v>
          </cell>
        </row>
        <row r="27">
          <cell r="B27" t="str">
            <v>MDQ</v>
          </cell>
        </row>
        <row r="28">
          <cell r="B28" t="str">
            <v>MNP</v>
          </cell>
        </row>
        <row r="29">
          <cell r="B29" t="str">
            <v>MÑD</v>
          </cell>
        </row>
        <row r="30">
          <cell r="B30" t="str">
            <v>MTCH</v>
          </cell>
        </row>
        <row r="31">
          <cell r="B31" t="str">
            <v>ÑTNG</v>
          </cell>
        </row>
        <row r="32">
          <cell r="B32" t="str">
            <v>ÑMK</v>
          </cell>
        </row>
        <row r="33">
          <cell r="B33" t="str">
            <v>NTD</v>
          </cell>
        </row>
        <row r="34">
          <cell r="B34" t="str">
            <v>NICH</v>
          </cell>
        </row>
        <row r="35">
          <cell r="B35" t="str">
            <v>NTX</v>
          </cell>
        </row>
        <row r="36">
          <cell r="B36" t="str">
            <v>NTHO</v>
          </cell>
        </row>
        <row r="37">
          <cell r="B37" t="str">
            <v>NVCA</v>
          </cell>
        </row>
        <row r="38">
          <cell r="B38" t="str">
            <v>NVCU</v>
          </cell>
        </row>
        <row r="39">
          <cell r="B39" t="str">
            <v>NVMA</v>
          </cell>
        </row>
        <row r="40">
          <cell r="B40" t="str">
            <v>NVQU</v>
          </cell>
        </row>
        <row r="41">
          <cell r="B41" t="str">
            <v>PVÑ</v>
          </cell>
        </row>
        <row r="42">
          <cell r="B42" t="str">
            <v>PVQ</v>
          </cell>
        </row>
        <row r="43">
          <cell r="B43" t="str">
            <v>QHG</v>
          </cell>
        </row>
        <row r="44">
          <cell r="B44" t="str">
            <v>TNSA</v>
          </cell>
        </row>
        <row r="45">
          <cell r="B45" t="str">
            <v>TVHO</v>
          </cell>
        </row>
        <row r="46">
          <cell r="B46" t="str">
            <v>TVT</v>
          </cell>
        </row>
        <row r="47">
          <cell r="B47" t="str">
            <v>TK</v>
          </cell>
        </row>
        <row r="48">
          <cell r="B48" t="str">
            <v>TDN</v>
          </cell>
        </row>
        <row r="49">
          <cell r="B49" t="str">
            <v>VVHA</v>
          </cell>
        </row>
        <row r="50">
          <cell r="B50" t="str">
            <v>VPT</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DV"/>
      <sheetName val="DSCNV"/>
      <sheetName val="Cngay"/>
      <sheetName val="BCC CNV"/>
      <sheetName val="T_An"/>
      <sheetName val="L.KyI"/>
      <sheetName val="L.KyII"/>
      <sheetName val="DNLkyI"/>
      <sheetName val="DNLkyII"/>
      <sheetName val="MSTN"/>
      <sheetName val="CngayTN"/>
      <sheetName val="BC.TN"/>
      <sheetName val="T.an"/>
      <sheetName val="L.kyI_TN"/>
      <sheetName val="L.KyII_TN"/>
      <sheetName val="LL.TN"/>
      <sheetName val="DS PL"/>
      <sheetName val="MauBCC"/>
      <sheetName val="BCC"/>
      <sheetName val="Sheet1"/>
      <sheetName val="BHLDNV"/>
      <sheetName val="BHLD"/>
      <sheetName val="PBD"/>
      <sheetName val="Sheet2"/>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t="str">
            <v>BÑD</v>
          </cell>
          <cell r="C9" t="str">
            <v>CTHC</v>
          </cell>
          <cell r="D9" t="str">
            <v>CT HOAØ CAÀM</v>
          </cell>
          <cell r="E9" t="str">
            <v>Baù Ñaêng Döông</v>
          </cell>
          <cell r="F9" t="str">
            <v>LÑPT</v>
          </cell>
          <cell r="G9">
            <v>1.4</v>
          </cell>
          <cell r="H9">
            <v>294000</v>
          </cell>
          <cell r="J9" t="str">
            <v>Bình Thuaän</v>
          </cell>
          <cell r="K9">
            <v>37458</v>
          </cell>
        </row>
        <row r="10">
          <cell r="B10" t="str">
            <v>BVT</v>
          </cell>
          <cell r="C10" t="str">
            <v>CTHC</v>
          </cell>
          <cell r="D10" t="str">
            <v>CT HOAØ CAÀM</v>
          </cell>
          <cell r="E10" t="str">
            <v>Baù Vaên Thaân</v>
          </cell>
          <cell r="F10" t="str">
            <v>LÑPT</v>
          </cell>
          <cell r="G10">
            <v>1.4</v>
          </cell>
          <cell r="H10">
            <v>294000</v>
          </cell>
          <cell r="J10" t="str">
            <v>Bình Thuaän</v>
          </cell>
          <cell r="K10" t="str">
            <v>21/09/00</v>
          </cell>
        </row>
        <row r="11">
          <cell r="B11" t="str">
            <v>BVNA</v>
          </cell>
          <cell r="C11" t="str">
            <v>CTHC</v>
          </cell>
          <cell r="D11" t="str">
            <v>CT HOAØ CAÀM</v>
          </cell>
          <cell r="E11" t="str">
            <v>Bích Vaên Nam A</v>
          </cell>
          <cell r="F11" t="str">
            <v>LÑPT</v>
          </cell>
          <cell r="G11">
            <v>1.4</v>
          </cell>
          <cell r="H11">
            <v>294000</v>
          </cell>
          <cell r="J11" t="str">
            <v>Bình Thuaän</v>
          </cell>
          <cell r="K11" t="str">
            <v>21/09/00</v>
          </cell>
        </row>
        <row r="12">
          <cell r="B12" t="str">
            <v>BVNB</v>
          </cell>
          <cell r="C12" t="str">
            <v>CTHC</v>
          </cell>
          <cell r="D12" t="str">
            <v>CT HOAØ CAÀM</v>
          </cell>
          <cell r="E12" t="str">
            <v>Bích Vaên Nam B</v>
          </cell>
          <cell r="F12" t="str">
            <v>LÑPT</v>
          </cell>
          <cell r="G12">
            <v>1.4</v>
          </cell>
          <cell r="H12">
            <v>294000</v>
          </cell>
          <cell r="J12" t="str">
            <v>Bình Thuaän</v>
          </cell>
          <cell r="K12" t="str">
            <v>21/09/00</v>
          </cell>
        </row>
        <row r="13">
          <cell r="B13" t="str">
            <v>BÑ</v>
          </cell>
          <cell r="C13" t="str">
            <v>CTHC</v>
          </cell>
          <cell r="D13" t="str">
            <v>CT HOAØ CAÀM</v>
          </cell>
          <cell r="E13" t="str">
            <v>Bình Ñuû</v>
          </cell>
          <cell r="F13" t="str">
            <v>LÑPT</v>
          </cell>
          <cell r="G13">
            <v>1.4</v>
          </cell>
          <cell r="H13">
            <v>294000</v>
          </cell>
          <cell r="J13" t="str">
            <v>Bình Thuaän</v>
          </cell>
          <cell r="K13">
            <v>37428</v>
          </cell>
        </row>
        <row r="14">
          <cell r="B14" t="str">
            <v>NVCU</v>
          </cell>
          <cell r="C14" t="str">
            <v>CTHC</v>
          </cell>
          <cell r="D14" t="str">
            <v>CT HOAØ CAÀM</v>
          </cell>
          <cell r="E14" t="str">
            <v>Nguyeãn Vaên Cöôøng</v>
          </cell>
          <cell r="F14" t="str">
            <v>LÑPT</v>
          </cell>
          <cell r="G14">
            <v>1.4</v>
          </cell>
          <cell r="H14">
            <v>294000</v>
          </cell>
        </row>
        <row r="15">
          <cell r="B15" t="str">
            <v>MÑMI</v>
          </cell>
          <cell r="C15" t="str">
            <v>CTHC</v>
          </cell>
          <cell r="D15" t="str">
            <v>CT HOAØ CAÀM</v>
          </cell>
          <cell r="E15" t="str">
            <v>Mai Ñaéc Minh</v>
          </cell>
          <cell r="F15" t="str">
            <v>LÑPT</v>
          </cell>
          <cell r="G15">
            <v>1.4</v>
          </cell>
          <cell r="H15">
            <v>294000</v>
          </cell>
        </row>
        <row r="16">
          <cell r="B16" t="str">
            <v>BTX</v>
          </cell>
          <cell r="C16" t="str">
            <v>CTHC</v>
          </cell>
          <cell r="D16" t="str">
            <v>CT HOAØ CAÀM</v>
          </cell>
          <cell r="E16" t="str">
            <v>Bình Thanh Xuyeân</v>
          </cell>
          <cell r="F16" t="str">
            <v>LÑPT</v>
          </cell>
          <cell r="G16">
            <v>1.4</v>
          </cell>
          <cell r="H16">
            <v>294000</v>
          </cell>
          <cell r="J16" t="str">
            <v>Bình Thuaän</v>
          </cell>
          <cell r="K16">
            <v>37458</v>
          </cell>
        </row>
        <row r="17">
          <cell r="B17" t="str">
            <v>BTP</v>
          </cell>
          <cell r="C17" t="str">
            <v>CTHC</v>
          </cell>
          <cell r="D17" t="str">
            <v>CT HOAØ CAÀM</v>
          </cell>
          <cell r="E17" t="str">
            <v>Buøi Taán Phaùp</v>
          </cell>
          <cell r="F17" t="str">
            <v>T.ÑIEÄN</v>
          </cell>
          <cell r="G17">
            <v>1.72</v>
          </cell>
          <cell r="H17">
            <v>361200</v>
          </cell>
          <cell r="J17" t="str">
            <v>Ñaø Naüng</v>
          </cell>
          <cell r="K17">
            <v>37458</v>
          </cell>
        </row>
        <row r="18">
          <cell r="B18" t="str">
            <v>BVNH</v>
          </cell>
          <cell r="C18" t="str">
            <v>CTHC</v>
          </cell>
          <cell r="D18" t="str">
            <v>CT HOAØ CAÀM</v>
          </cell>
          <cell r="E18" t="str">
            <v>Buøi Vaên Nhieân</v>
          </cell>
          <cell r="F18" t="str">
            <v>LÑPT</v>
          </cell>
          <cell r="G18">
            <v>1.4</v>
          </cell>
          <cell r="H18">
            <v>294000</v>
          </cell>
          <cell r="J18" t="str">
            <v>Ñaø Naüng</v>
          </cell>
          <cell r="K18">
            <v>37458</v>
          </cell>
        </row>
        <row r="19">
          <cell r="B19" t="str">
            <v>CVTU</v>
          </cell>
          <cell r="C19" t="str">
            <v>CTHC</v>
          </cell>
          <cell r="D19" t="str">
            <v>CT HOAØ CAÀM</v>
          </cell>
          <cell r="E19" t="str">
            <v>Chaâu Vaên Töù</v>
          </cell>
          <cell r="F19" t="str">
            <v>LÑPT</v>
          </cell>
          <cell r="G19">
            <v>1.4</v>
          </cell>
          <cell r="H19">
            <v>294000</v>
          </cell>
          <cell r="J19" t="str">
            <v>Vónh Long</v>
          </cell>
          <cell r="K19">
            <v>37458</v>
          </cell>
        </row>
        <row r="20">
          <cell r="B20" t="str">
            <v>CXNH</v>
          </cell>
          <cell r="C20" t="str">
            <v>CTHC</v>
          </cell>
          <cell r="D20" t="str">
            <v>CT HOAØ CAÀM</v>
          </cell>
          <cell r="E20" t="str">
            <v>Chung Xuaân Nhaät</v>
          </cell>
          <cell r="F20" t="str">
            <v>LÑPT</v>
          </cell>
          <cell r="G20">
            <v>1.4</v>
          </cell>
          <cell r="H20">
            <v>294000</v>
          </cell>
          <cell r="J20" t="str">
            <v>Bình Thuaän</v>
          </cell>
          <cell r="K20">
            <v>37216</v>
          </cell>
        </row>
        <row r="21">
          <cell r="B21" t="str">
            <v>CCT</v>
          </cell>
          <cell r="C21" t="str">
            <v>CTHC</v>
          </cell>
          <cell r="D21" t="str">
            <v>CT HOAØ CAÀM</v>
          </cell>
          <cell r="E21" t="str">
            <v>Cöûu Chi Thö</v>
          </cell>
          <cell r="F21" t="str">
            <v>LÑPT</v>
          </cell>
          <cell r="G21">
            <v>1.4</v>
          </cell>
          <cell r="H21">
            <v>294000</v>
          </cell>
          <cell r="J21" t="str">
            <v>Bình Thuaän</v>
          </cell>
          <cell r="K21">
            <v>37428</v>
          </cell>
        </row>
        <row r="22">
          <cell r="B22" t="str">
            <v>DTHU</v>
          </cell>
          <cell r="C22" t="str">
            <v>CTHC</v>
          </cell>
          <cell r="D22" t="str">
            <v>CT HOAØ CAÀM</v>
          </cell>
          <cell r="E22" t="str">
            <v>Duïng Thu</v>
          </cell>
          <cell r="F22" t="str">
            <v>LÑPT</v>
          </cell>
          <cell r="G22">
            <v>1.4</v>
          </cell>
          <cell r="H22">
            <v>294000</v>
          </cell>
          <cell r="J22" t="str">
            <v>Bình Thuaän</v>
          </cell>
          <cell r="K22" t="str">
            <v>21/09/00</v>
          </cell>
        </row>
        <row r="23">
          <cell r="B23" t="str">
            <v>HVV</v>
          </cell>
          <cell r="C23" t="str">
            <v>CTHC</v>
          </cell>
          <cell r="D23" t="str">
            <v>CT HOAØ CAÀM</v>
          </cell>
          <cell r="E23" t="str">
            <v>Hoaøng Vaên Vöôïng</v>
          </cell>
          <cell r="F23" t="str">
            <v>LÑPT</v>
          </cell>
          <cell r="G23">
            <v>1.4</v>
          </cell>
          <cell r="H23">
            <v>294000</v>
          </cell>
        </row>
        <row r="24">
          <cell r="B24" t="str">
            <v>PHNB</v>
          </cell>
          <cell r="C24" t="str">
            <v>CTHC</v>
          </cell>
          <cell r="D24" t="str">
            <v>CT HOAØ CAÀM</v>
          </cell>
          <cell r="E24" t="str">
            <v>Phaïm Nguyeân Bình</v>
          </cell>
          <cell r="F24" t="str">
            <v>LÑPT</v>
          </cell>
          <cell r="G24">
            <v>1.4</v>
          </cell>
          <cell r="H24">
            <v>294000</v>
          </cell>
        </row>
        <row r="25">
          <cell r="B25" t="str">
            <v>HVT</v>
          </cell>
          <cell r="C25" t="str">
            <v>CTHC</v>
          </cell>
          <cell r="D25" t="str">
            <v>CT HOAØ CAÀM</v>
          </cell>
          <cell r="E25" t="str">
            <v>Hoaøng Vaên Thaûnh</v>
          </cell>
          <cell r="F25" t="str">
            <v>LÑPT</v>
          </cell>
          <cell r="G25">
            <v>1.4</v>
          </cell>
          <cell r="H25">
            <v>294000</v>
          </cell>
          <cell r="J25" t="str">
            <v>Höng Yeân</v>
          </cell>
          <cell r="K25">
            <v>37428</v>
          </cell>
        </row>
        <row r="26">
          <cell r="B26" t="str">
            <v>HNN</v>
          </cell>
          <cell r="C26" t="str">
            <v>CTHC</v>
          </cell>
          <cell r="D26" t="str">
            <v>CT HOAØ CAÀM</v>
          </cell>
          <cell r="E26" t="str">
            <v>Huyønh Nhö Nhaân</v>
          </cell>
          <cell r="F26" t="str">
            <v>LÑPT</v>
          </cell>
          <cell r="G26">
            <v>1.4</v>
          </cell>
          <cell r="H26">
            <v>294000</v>
          </cell>
          <cell r="J26" t="str">
            <v>Ñaø Naüng</v>
          </cell>
          <cell r="K26">
            <v>37458</v>
          </cell>
        </row>
        <row r="27">
          <cell r="B27" t="str">
            <v>KDTA</v>
          </cell>
          <cell r="C27" t="str">
            <v>CTHC</v>
          </cell>
          <cell r="D27" t="str">
            <v>CT HOAØ CAÀM</v>
          </cell>
          <cell r="E27" t="str">
            <v>Kinh Duy Taân</v>
          </cell>
          <cell r="F27" t="str">
            <v>LÑPT</v>
          </cell>
          <cell r="G27">
            <v>1.4</v>
          </cell>
          <cell r="H27">
            <v>294000</v>
          </cell>
          <cell r="J27" t="str">
            <v>Bình Thuaän</v>
          </cell>
          <cell r="K27">
            <v>37216</v>
          </cell>
        </row>
        <row r="28">
          <cell r="B28" t="str">
            <v>KTD</v>
          </cell>
          <cell r="C28" t="str">
            <v>CTHC</v>
          </cell>
          <cell r="D28" t="str">
            <v>CT HOAØ CAÀM</v>
          </cell>
          <cell r="E28" t="str">
            <v>Kinh Troïng Duy</v>
          </cell>
          <cell r="F28" t="str">
            <v>LÑPT</v>
          </cell>
          <cell r="G28">
            <v>1.4</v>
          </cell>
          <cell r="H28">
            <v>294000</v>
          </cell>
          <cell r="J28" t="str">
            <v>Bình Thuaän</v>
          </cell>
          <cell r="K28">
            <v>37428</v>
          </cell>
        </row>
        <row r="29">
          <cell r="B29" t="str">
            <v>KVD</v>
          </cell>
          <cell r="C29" t="str">
            <v>CTHC</v>
          </cell>
          <cell r="D29" t="str">
            <v>CT HOAØ CAÀM</v>
          </cell>
          <cell r="E29" t="str">
            <v>Kinh Vaên Döïng</v>
          </cell>
          <cell r="F29" t="str">
            <v>B.VEÄ</v>
          </cell>
          <cell r="G29">
            <v>1.4</v>
          </cell>
          <cell r="H29">
            <v>294000</v>
          </cell>
          <cell r="J29" t="str">
            <v>Bình Thuaän</v>
          </cell>
          <cell r="K29">
            <v>37458</v>
          </cell>
        </row>
        <row r="30">
          <cell r="B30" t="str">
            <v>KVNA</v>
          </cell>
          <cell r="C30" t="str">
            <v>CTHC</v>
          </cell>
          <cell r="D30" t="str">
            <v>CT HOAØ CAÀM</v>
          </cell>
          <cell r="E30" t="str">
            <v>Kinh Vaên Nam</v>
          </cell>
          <cell r="F30" t="str">
            <v>LÑPT</v>
          </cell>
          <cell r="G30">
            <v>1.4</v>
          </cell>
          <cell r="H30">
            <v>294000</v>
          </cell>
          <cell r="J30" t="str">
            <v>Bình Thuaän</v>
          </cell>
        </row>
        <row r="31">
          <cell r="B31" t="str">
            <v>KNPH</v>
          </cell>
          <cell r="C31" t="str">
            <v>CTHC</v>
          </cell>
          <cell r="D31" t="str">
            <v>CT HOAØ CAÀM</v>
          </cell>
          <cell r="E31" t="str">
            <v>Kinh Ngoïc Pheùp</v>
          </cell>
          <cell r="F31" t="str">
            <v>LÑPT</v>
          </cell>
          <cell r="G31">
            <v>1.4</v>
          </cell>
          <cell r="H31">
            <v>294000</v>
          </cell>
          <cell r="J31" t="str">
            <v>Bình Thuaän</v>
          </cell>
        </row>
        <row r="32">
          <cell r="B32" t="str">
            <v>LDT</v>
          </cell>
          <cell r="C32" t="str">
            <v>CTHC</v>
          </cell>
          <cell r="D32" t="str">
            <v>CT HOAØ CAÀM</v>
          </cell>
          <cell r="E32" t="str">
            <v>Laâm Duy Tuaán</v>
          </cell>
          <cell r="F32" t="str">
            <v>LÑPT</v>
          </cell>
          <cell r="G32">
            <v>1.4</v>
          </cell>
          <cell r="H32">
            <v>294000</v>
          </cell>
          <cell r="J32" t="str">
            <v>Bình Thuaän</v>
          </cell>
          <cell r="K32">
            <v>37093</v>
          </cell>
        </row>
        <row r="33">
          <cell r="B33" t="str">
            <v>LLV</v>
          </cell>
          <cell r="C33" t="str">
            <v>CTHC</v>
          </cell>
          <cell r="D33" t="str">
            <v>CT HOAØ CAÀM</v>
          </cell>
          <cell r="E33" t="str">
            <v>Laâm Lan Vieân</v>
          </cell>
          <cell r="F33" t="str">
            <v>LÑPT</v>
          </cell>
          <cell r="G33">
            <v>1.4</v>
          </cell>
          <cell r="H33">
            <v>294000</v>
          </cell>
          <cell r="J33" t="str">
            <v>Bình Thuaän</v>
          </cell>
          <cell r="K33">
            <v>37458</v>
          </cell>
        </row>
        <row r="34">
          <cell r="B34" t="str">
            <v>LHKA</v>
          </cell>
          <cell r="C34" t="str">
            <v>CTHC</v>
          </cell>
          <cell r="D34" t="str">
            <v>CT HOAØ CAÀM</v>
          </cell>
          <cell r="E34" t="str">
            <v>Leâ Hoàng Khanh</v>
          </cell>
          <cell r="F34" t="str">
            <v>CNKT</v>
          </cell>
          <cell r="G34">
            <v>1.72</v>
          </cell>
          <cell r="H34">
            <v>361200</v>
          </cell>
          <cell r="J34" t="str">
            <v>Ñaø Naüng</v>
          </cell>
          <cell r="K34">
            <v>37520</v>
          </cell>
        </row>
        <row r="35">
          <cell r="B35" t="str">
            <v>LTT</v>
          </cell>
          <cell r="C35" t="str">
            <v>CTHC</v>
          </cell>
          <cell r="D35" t="str">
            <v>CT HOAØ CAÀM</v>
          </cell>
          <cell r="E35" t="str">
            <v>Leâ Taát Thaéng</v>
          </cell>
          <cell r="F35" t="str">
            <v>LÑPT</v>
          </cell>
          <cell r="G35">
            <v>1.4</v>
          </cell>
          <cell r="H35">
            <v>294000</v>
          </cell>
        </row>
        <row r="36">
          <cell r="B36" t="str">
            <v>LVM</v>
          </cell>
          <cell r="C36" t="str">
            <v>CTHC</v>
          </cell>
          <cell r="D36" t="str">
            <v>CT HOAØ CAÀM</v>
          </cell>
          <cell r="E36" t="str">
            <v>Leâ Vaên Minh</v>
          </cell>
          <cell r="F36" t="str">
            <v>LÑPT</v>
          </cell>
          <cell r="G36">
            <v>1.4</v>
          </cell>
          <cell r="H36">
            <v>294000</v>
          </cell>
          <cell r="J36" t="str">
            <v>Ñaø Naüng</v>
          </cell>
          <cell r="K36">
            <v>37458</v>
          </cell>
        </row>
        <row r="37">
          <cell r="B37" t="str">
            <v>LKL</v>
          </cell>
          <cell r="C37" t="str">
            <v>CTHC</v>
          </cell>
          <cell r="D37" t="str">
            <v>CT HOAØ CAÀM</v>
          </cell>
          <cell r="E37" t="str">
            <v>Lö Kim Laëng</v>
          </cell>
          <cell r="F37" t="str">
            <v>LÑPT</v>
          </cell>
          <cell r="G37">
            <v>1.4</v>
          </cell>
          <cell r="H37">
            <v>294000</v>
          </cell>
          <cell r="J37" t="str">
            <v>Bình Thuaän</v>
          </cell>
          <cell r="K37">
            <v>37458</v>
          </cell>
        </row>
        <row r="38">
          <cell r="B38" t="str">
            <v>LMTH</v>
          </cell>
          <cell r="C38" t="str">
            <v>CTHC</v>
          </cell>
          <cell r="D38" t="str">
            <v>CT HOAØ CAÀM</v>
          </cell>
          <cell r="E38" t="str">
            <v>Löôïng Minh Thuøy</v>
          </cell>
          <cell r="F38" t="str">
            <v>LÑPT</v>
          </cell>
          <cell r="G38">
            <v>1.4</v>
          </cell>
          <cell r="H38">
            <v>294000</v>
          </cell>
          <cell r="J38" t="str">
            <v>Bình Thuaän</v>
          </cell>
          <cell r="K38">
            <v>37216</v>
          </cell>
        </row>
        <row r="39">
          <cell r="B39" t="str">
            <v>LNTR</v>
          </cell>
          <cell r="C39" t="str">
            <v>CTHC</v>
          </cell>
          <cell r="D39" t="str">
            <v>CT HOAØ CAÀM</v>
          </cell>
          <cell r="E39" t="str">
            <v>Löôïng Ngoïc Tröôøng</v>
          </cell>
          <cell r="F39" t="str">
            <v>LÑPT</v>
          </cell>
          <cell r="G39">
            <v>1.4</v>
          </cell>
          <cell r="H39">
            <v>294000</v>
          </cell>
          <cell r="J39" t="str">
            <v>Bình Thuaän</v>
          </cell>
          <cell r="K39" t="str">
            <v>21/09/00</v>
          </cell>
        </row>
        <row r="40">
          <cell r="B40" t="str">
            <v>LQVU</v>
          </cell>
          <cell r="C40" t="str">
            <v>CTHC</v>
          </cell>
          <cell r="D40" t="str">
            <v>CT HOAØ CAÀM</v>
          </cell>
          <cell r="E40" t="str">
            <v>Löôïng Quoác Vöôïng</v>
          </cell>
          <cell r="F40" t="str">
            <v>LÑPT</v>
          </cell>
          <cell r="G40">
            <v>1.4</v>
          </cell>
          <cell r="H40">
            <v>294000</v>
          </cell>
          <cell r="J40" t="str">
            <v>Bình Thuaän</v>
          </cell>
          <cell r="K40">
            <v>37489</v>
          </cell>
        </row>
        <row r="41">
          <cell r="B41" t="str">
            <v>LTB</v>
          </cell>
          <cell r="C41" t="str">
            <v>CTHC</v>
          </cell>
          <cell r="D41" t="str">
            <v>CT HOAØ CAÀM</v>
          </cell>
          <cell r="E41" t="str">
            <v>Löông Trung Bình</v>
          </cell>
          <cell r="F41" t="str">
            <v>LÑPT</v>
          </cell>
          <cell r="G41">
            <v>1.4</v>
          </cell>
          <cell r="H41">
            <v>294000</v>
          </cell>
        </row>
        <row r="42">
          <cell r="B42" t="str">
            <v>LBQT</v>
          </cell>
          <cell r="C42" t="str">
            <v>CTHC</v>
          </cell>
          <cell r="D42" t="str">
            <v>CT HOAØ CAÀM</v>
          </cell>
          <cell r="E42" t="str">
            <v>Löu Bình Quang Thanh</v>
          </cell>
          <cell r="F42" t="str">
            <v>LÑPT</v>
          </cell>
          <cell r="G42">
            <v>1.4</v>
          </cell>
          <cell r="H42">
            <v>294000</v>
          </cell>
          <cell r="J42" t="str">
            <v>Ñaø Naüng</v>
          </cell>
          <cell r="K42">
            <v>37489</v>
          </cell>
        </row>
        <row r="43">
          <cell r="B43" t="str">
            <v>LCT</v>
          </cell>
          <cell r="C43" t="str">
            <v>CTHC</v>
          </cell>
          <cell r="D43" t="str">
            <v>CT HOAØ CAÀM</v>
          </cell>
          <cell r="E43" t="str">
            <v>Löu Cao Theá</v>
          </cell>
          <cell r="F43" t="str">
            <v>LÑPT</v>
          </cell>
          <cell r="G43">
            <v>1.4</v>
          </cell>
          <cell r="H43">
            <v>294000</v>
          </cell>
          <cell r="J43" t="str">
            <v>Bình Thuaän</v>
          </cell>
          <cell r="K43">
            <v>37428</v>
          </cell>
        </row>
        <row r="44">
          <cell r="B44" t="str">
            <v>LMK</v>
          </cell>
          <cell r="C44" t="str">
            <v>CTHC</v>
          </cell>
          <cell r="D44" t="str">
            <v>CT HOAØ CAÀM</v>
          </cell>
          <cell r="E44" t="str">
            <v>Löu Minh Kieät</v>
          </cell>
          <cell r="F44" t="str">
            <v>LÑPT</v>
          </cell>
          <cell r="G44">
            <v>1.4</v>
          </cell>
          <cell r="H44">
            <v>294000</v>
          </cell>
          <cell r="J44" t="str">
            <v>Bình Thuaän</v>
          </cell>
          <cell r="K44">
            <v>37428</v>
          </cell>
        </row>
        <row r="45">
          <cell r="B45" t="str">
            <v>LVMA</v>
          </cell>
          <cell r="C45" t="str">
            <v>CTHC</v>
          </cell>
          <cell r="D45" t="str">
            <v>CT HOAØ CAÀM</v>
          </cell>
          <cell r="E45" t="str">
            <v>Löu Vaên Maïnh</v>
          </cell>
          <cell r="F45" t="str">
            <v>LÑPT</v>
          </cell>
          <cell r="G45">
            <v>1.4</v>
          </cell>
          <cell r="H45">
            <v>294000</v>
          </cell>
          <cell r="J45" t="str">
            <v>Bình Thuaän</v>
          </cell>
          <cell r="K45" t="str">
            <v>21/09/00</v>
          </cell>
        </row>
        <row r="46">
          <cell r="B46" t="str">
            <v>LHT</v>
          </cell>
          <cell r="C46" t="str">
            <v>CTHC</v>
          </cell>
          <cell r="D46" t="str">
            <v>CT HOAØ CAÀM</v>
          </cell>
          <cell r="E46" t="str">
            <v>Lyù Huøng Toaùn</v>
          </cell>
          <cell r="F46" t="str">
            <v>LÑPT</v>
          </cell>
          <cell r="G46">
            <v>1.4</v>
          </cell>
          <cell r="H46">
            <v>294000</v>
          </cell>
          <cell r="J46" t="str">
            <v>Bình Thuaän</v>
          </cell>
          <cell r="K46">
            <v>37458</v>
          </cell>
        </row>
        <row r="47">
          <cell r="B47" t="str">
            <v>MNP</v>
          </cell>
          <cell r="C47" t="str">
            <v>CTHC</v>
          </cell>
          <cell r="D47" t="str">
            <v>CT HOAØ CAÀM</v>
          </cell>
          <cell r="E47" t="str">
            <v>Mai Ngoïc Phöôùc</v>
          </cell>
          <cell r="F47" t="str">
            <v>LÑPT</v>
          </cell>
          <cell r="G47">
            <v>1.4</v>
          </cell>
          <cell r="H47">
            <v>294000</v>
          </cell>
          <cell r="J47" t="str">
            <v>Bình Thuaän</v>
          </cell>
          <cell r="K47">
            <v>37458</v>
          </cell>
        </row>
        <row r="48">
          <cell r="B48" t="str">
            <v>MÑD</v>
          </cell>
          <cell r="C48" t="str">
            <v>CTHC</v>
          </cell>
          <cell r="D48" t="str">
            <v>CT HOAØ CAÀM</v>
          </cell>
          <cell r="E48" t="str">
            <v>Mai Ñình Duõng</v>
          </cell>
          <cell r="F48" t="str">
            <v>LÑPT</v>
          </cell>
          <cell r="G48">
            <v>1.4</v>
          </cell>
          <cell r="H48">
            <v>294000</v>
          </cell>
          <cell r="J48" t="str">
            <v>Ñaø Naüng</v>
          </cell>
          <cell r="K48">
            <v>37216</v>
          </cell>
        </row>
        <row r="49">
          <cell r="B49" t="str">
            <v>MVTH</v>
          </cell>
          <cell r="C49" t="str">
            <v>CTHC</v>
          </cell>
          <cell r="D49" t="str">
            <v>CT HOAØ CAÀM</v>
          </cell>
          <cell r="E49" t="str">
            <v>Mai Vaên Thaân</v>
          </cell>
          <cell r="F49" t="str">
            <v>LÑPT</v>
          </cell>
          <cell r="G49">
            <v>1.4</v>
          </cell>
          <cell r="H49">
            <v>294000</v>
          </cell>
          <cell r="J49" t="str">
            <v>Ñaø Naüng</v>
          </cell>
          <cell r="K49">
            <v>37216</v>
          </cell>
        </row>
        <row r="50">
          <cell r="B50" t="str">
            <v>MVT</v>
          </cell>
          <cell r="C50" t="str">
            <v>CTHC</v>
          </cell>
          <cell r="D50" t="str">
            <v>CT HOAØ CAÀM</v>
          </cell>
          <cell r="E50" t="str">
            <v>Mai Vaên Thoï</v>
          </cell>
          <cell r="F50" t="str">
            <v>LÑPT</v>
          </cell>
          <cell r="G50">
            <v>1.4</v>
          </cell>
          <cell r="H50">
            <v>294000</v>
          </cell>
          <cell r="J50" t="str">
            <v>Bình Thuaän</v>
          </cell>
          <cell r="K50">
            <v>37458</v>
          </cell>
        </row>
        <row r="51">
          <cell r="B51" t="str">
            <v>MVTU</v>
          </cell>
          <cell r="C51" t="str">
            <v>CTHC</v>
          </cell>
          <cell r="D51" t="str">
            <v>CT HOAØ CAÀM</v>
          </cell>
          <cell r="E51" t="str">
            <v>Mai Vaên Tuø</v>
          </cell>
          <cell r="F51" t="str">
            <v>LÑPT</v>
          </cell>
          <cell r="G51">
            <v>1.4</v>
          </cell>
          <cell r="H51">
            <v>294000</v>
          </cell>
          <cell r="J51" t="str">
            <v>Bình Thuaän</v>
          </cell>
          <cell r="K51">
            <v>37458</v>
          </cell>
        </row>
        <row r="52">
          <cell r="B52" t="str">
            <v>ÑTNG</v>
          </cell>
          <cell r="C52" t="str">
            <v>CTHC</v>
          </cell>
          <cell r="D52" t="str">
            <v>CT HOAØ CAÀM</v>
          </cell>
          <cell r="E52" t="str">
            <v>Ñaëng Taøi Nguyeân</v>
          </cell>
          <cell r="F52" t="str">
            <v>LÑPT</v>
          </cell>
          <cell r="G52">
            <v>1.4</v>
          </cell>
          <cell r="H52">
            <v>294000</v>
          </cell>
          <cell r="J52" t="str">
            <v>Bình Thuaän</v>
          </cell>
          <cell r="K52" t="str">
            <v>21/09/00</v>
          </cell>
        </row>
        <row r="53">
          <cell r="B53" t="str">
            <v>ÑB</v>
          </cell>
          <cell r="C53" t="str">
            <v>CTHC</v>
          </cell>
          <cell r="D53" t="str">
            <v>CT HOAØ CAÀM</v>
          </cell>
          <cell r="E53" t="str">
            <v>Ñaøng Baây</v>
          </cell>
          <cell r="F53" t="str">
            <v>LÑPT</v>
          </cell>
          <cell r="G53">
            <v>1.4</v>
          </cell>
          <cell r="H53">
            <v>294000</v>
          </cell>
          <cell r="J53" t="str">
            <v>Bình Thuaän</v>
          </cell>
          <cell r="K53">
            <v>37458</v>
          </cell>
        </row>
        <row r="54">
          <cell r="B54" t="str">
            <v>ÑMK</v>
          </cell>
          <cell r="C54" t="str">
            <v>CTHC</v>
          </cell>
          <cell r="D54" t="str">
            <v>CT HOAØ CAÀM</v>
          </cell>
          <cell r="E54" t="str">
            <v>Ñaøo Mai Khoâng</v>
          </cell>
          <cell r="F54" t="str">
            <v>LÑPT</v>
          </cell>
          <cell r="G54">
            <v>1.4</v>
          </cell>
          <cell r="H54">
            <v>294000</v>
          </cell>
          <cell r="J54" t="str">
            <v>Bình Thuaän</v>
          </cell>
          <cell r="K54">
            <v>37458</v>
          </cell>
        </row>
        <row r="55">
          <cell r="B55" t="str">
            <v>NTD</v>
          </cell>
          <cell r="C55" t="str">
            <v>CTHC</v>
          </cell>
          <cell r="D55" t="str">
            <v>CT HOAØ CAÀM</v>
          </cell>
          <cell r="E55" t="str">
            <v>Ngoâ Taán Duõng</v>
          </cell>
          <cell r="F55" t="str">
            <v>LÑPT</v>
          </cell>
          <cell r="G55">
            <v>1.4</v>
          </cell>
          <cell r="H55">
            <v>294000</v>
          </cell>
        </row>
        <row r="56">
          <cell r="B56" t="str">
            <v>NVTR</v>
          </cell>
          <cell r="C56" t="str">
            <v>CTHC</v>
          </cell>
          <cell r="D56" t="str">
            <v>CT HOAØ CAÀM</v>
          </cell>
          <cell r="E56" t="str">
            <v>Nguyeãn Thanh Truùc</v>
          </cell>
          <cell r="F56" t="str">
            <v>LÑPT</v>
          </cell>
          <cell r="G56">
            <v>1.4</v>
          </cell>
          <cell r="H56">
            <v>294000</v>
          </cell>
          <cell r="J56" t="str">
            <v>Bình Thuaän</v>
          </cell>
          <cell r="K56">
            <v>37458</v>
          </cell>
        </row>
        <row r="57">
          <cell r="B57" t="str">
            <v>NDH</v>
          </cell>
          <cell r="C57" t="str">
            <v>CTHC</v>
          </cell>
          <cell r="D57" t="str">
            <v>CT HOAØ CAÀM</v>
          </cell>
          <cell r="E57" t="str">
            <v>Nguyeãn Duy Huøng</v>
          </cell>
          <cell r="F57" t="str">
            <v>LÑPT</v>
          </cell>
          <cell r="G57">
            <v>1.4</v>
          </cell>
          <cell r="H57">
            <v>294000</v>
          </cell>
          <cell r="J57" t="str">
            <v>Bình Thuaän</v>
          </cell>
          <cell r="K57">
            <v>37458</v>
          </cell>
        </row>
        <row r="58">
          <cell r="B58" t="str">
            <v>NQH</v>
          </cell>
          <cell r="C58" t="str">
            <v>CTHC</v>
          </cell>
          <cell r="D58" t="str">
            <v>CT HOAØ CAÀM</v>
          </cell>
          <cell r="E58" t="str">
            <v>Nguyeãn Quoác Hoaøn</v>
          </cell>
          <cell r="F58" t="str">
            <v>LÑPT</v>
          </cell>
          <cell r="G58">
            <v>1.4</v>
          </cell>
          <cell r="H58">
            <v>294000</v>
          </cell>
          <cell r="J58" t="str">
            <v>Bình Thuaän</v>
          </cell>
        </row>
        <row r="59">
          <cell r="B59" t="str">
            <v>NTX</v>
          </cell>
          <cell r="C59" t="str">
            <v>CTHC</v>
          </cell>
          <cell r="D59" t="str">
            <v>CT HOAØ CAÀM</v>
          </cell>
          <cell r="E59" t="str">
            <v>Nguyeãn Theá Xoâ</v>
          </cell>
          <cell r="F59" t="str">
            <v>LÑPT</v>
          </cell>
          <cell r="G59">
            <v>1.4</v>
          </cell>
          <cell r="H59">
            <v>294000</v>
          </cell>
          <cell r="J59" t="str">
            <v>Quaûng Nam</v>
          </cell>
        </row>
        <row r="60">
          <cell r="B60" t="str">
            <v>LBVI</v>
          </cell>
          <cell r="C60" t="str">
            <v>CTHC</v>
          </cell>
          <cell r="D60" t="str">
            <v>CT HOAØ CAÀM</v>
          </cell>
          <cell r="E60" t="str">
            <v>Laâm Baûo Vinh</v>
          </cell>
          <cell r="F60" t="str">
            <v>T.ÑIEÄN</v>
          </cell>
          <cell r="G60">
            <v>1.72</v>
          </cell>
          <cell r="H60">
            <v>361200</v>
          </cell>
          <cell r="J60" t="str">
            <v>Höng Yeân</v>
          </cell>
          <cell r="K60">
            <v>37428</v>
          </cell>
        </row>
        <row r="61">
          <cell r="B61" t="str">
            <v>NTHO</v>
          </cell>
          <cell r="C61" t="str">
            <v>CTHC</v>
          </cell>
          <cell r="D61" t="str">
            <v>CT HOAØ CAÀM</v>
          </cell>
          <cell r="E61" t="str">
            <v>Nguyeãn Thoï</v>
          </cell>
          <cell r="F61" t="str">
            <v>LÑPT</v>
          </cell>
          <cell r="G61">
            <v>1.4</v>
          </cell>
          <cell r="H61">
            <v>294000</v>
          </cell>
          <cell r="J61" t="str">
            <v>Ñaø Naüng</v>
          </cell>
          <cell r="K61">
            <v>37458</v>
          </cell>
        </row>
        <row r="62">
          <cell r="B62" t="str">
            <v>VVHA</v>
          </cell>
          <cell r="C62" t="str">
            <v>CTHC</v>
          </cell>
          <cell r="D62" t="str">
            <v>CT HOAØ CAÀM</v>
          </cell>
          <cell r="E62" t="str">
            <v>Vuõ Vaên Haân</v>
          </cell>
          <cell r="F62" t="str">
            <v>LÑPT</v>
          </cell>
          <cell r="G62">
            <v>1.4</v>
          </cell>
          <cell r="H62">
            <v>294000</v>
          </cell>
          <cell r="J62" t="str">
            <v>Bình Thuaän</v>
          </cell>
          <cell r="K62">
            <v>37458</v>
          </cell>
        </row>
        <row r="63">
          <cell r="B63" t="str">
            <v>NVBI</v>
          </cell>
          <cell r="C63" t="str">
            <v>CTHC</v>
          </cell>
          <cell r="D63" t="str">
            <v>CT HOAØ CAÀM</v>
          </cell>
          <cell r="E63" t="str">
            <v>Nguyeãn Vaên Bieån</v>
          </cell>
          <cell r="F63" t="str">
            <v>LÑPT</v>
          </cell>
          <cell r="G63">
            <v>1.4</v>
          </cell>
          <cell r="H63">
            <v>294000</v>
          </cell>
          <cell r="J63" t="str">
            <v>Höng Yeân</v>
          </cell>
          <cell r="K63">
            <v>37428</v>
          </cell>
        </row>
        <row r="64">
          <cell r="B64" t="str">
            <v>NVMA</v>
          </cell>
          <cell r="C64" t="str">
            <v>CTHC</v>
          </cell>
          <cell r="D64" t="str">
            <v>CT HOAØ CAÀM</v>
          </cell>
          <cell r="E64" t="str">
            <v>Nguyeãn Vaên Maïnh</v>
          </cell>
          <cell r="F64" t="str">
            <v>LÑPT</v>
          </cell>
          <cell r="G64">
            <v>1.4</v>
          </cell>
          <cell r="H64">
            <v>294000</v>
          </cell>
          <cell r="J64" t="str">
            <v>Ñaø Naüng</v>
          </cell>
          <cell r="K64">
            <v>37489</v>
          </cell>
        </row>
        <row r="65">
          <cell r="B65" t="str">
            <v>NVN</v>
          </cell>
          <cell r="C65" t="str">
            <v>CTHC</v>
          </cell>
          <cell r="D65" t="str">
            <v>CT HOAØ CAÀM</v>
          </cell>
          <cell r="E65" t="str">
            <v>Nguyeãn Vaên Ngheä</v>
          </cell>
          <cell r="F65" t="str">
            <v>LÑPT</v>
          </cell>
          <cell r="G65">
            <v>1.4</v>
          </cell>
          <cell r="H65">
            <v>294000</v>
          </cell>
          <cell r="J65" t="str">
            <v>Höng Yeân</v>
          </cell>
          <cell r="K65">
            <v>37428</v>
          </cell>
        </row>
        <row r="66">
          <cell r="B66" t="str">
            <v>NVQ</v>
          </cell>
          <cell r="C66" t="str">
            <v>CTHC</v>
          </cell>
          <cell r="D66" t="str">
            <v>CT HOAØ CAÀM</v>
          </cell>
          <cell r="E66" t="str">
            <v>Nguyeãn Vaên Quyeát</v>
          </cell>
          <cell r="F66" t="str">
            <v>T.ÑIEÄN</v>
          </cell>
          <cell r="G66">
            <v>1.72</v>
          </cell>
          <cell r="H66">
            <v>361200</v>
          </cell>
          <cell r="J66" t="str">
            <v>Ñaø Naüng</v>
          </cell>
          <cell r="K66">
            <v>37458</v>
          </cell>
        </row>
        <row r="67">
          <cell r="B67" t="str">
            <v>NVB</v>
          </cell>
          <cell r="C67" t="str">
            <v>CTHC</v>
          </cell>
          <cell r="D67" t="str">
            <v>CT HOAØ CAÀM</v>
          </cell>
          <cell r="E67" t="str">
            <v>Nguyeãn Vuõ Baùu</v>
          </cell>
          <cell r="F67" t="str">
            <v>LÑPT</v>
          </cell>
          <cell r="G67">
            <v>1.4</v>
          </cell>
          <cell r="H67">
            <v>294000</v>
          </cell>
          <cell r="J67" t="str">
            <v>Höng Yeân</v>
          </cell>
          <cell r="K67">
            <v>37428</v>
          </cell>
        </row>
        <row r="68">
          <cell r="B68" t="str">
            <v>NLAN</v>
          </cell>
          <cell r="C68" t="str">
            <v>CTHC</v>
          </cell>
          <cell r="D68" t="str">
            <v>CT HOAØ CAÀM</v>
          </cell>
          <cell r="E68" t="str">
            <v>Nguyeãn Long Anh</v>
          </cell>
          <cell r="F68" t="str">
            <v>LÑPT</v>
          </cell>
          <cell r="G68">
            <v>1.4</v>
          </cell>
          <cell r="H68">
            <v>294000</v>
          </cell>
          <cell r="J68" t="str">
            <v>Höng Yeân</v>
          </cell>
          <cell r="K68">
            <v>37428</v>
          </cell>
        </row>
        <row r="69">
          <cell r="B69" t="str">
            <v>NHTH</v>
          </cell>
          <cell r="C69" t="str">
            <v>CTHC</v>
          </cell>
          <cell r="D69" t="str">
            <v>CT HOAØ CAÀM</v>
          </cell>
          <cell r="E69" t="str">
            <v>Nguyeãn Höõu Thuûy</v>
          </cell>
          <cell r="F69" t="str">
            <v>LÑPT</v>
          </cell>
          <cell r="G69">
            <v>1.4</v>
          </cell>
          <cell r="H69">
            <v>294000</v>
          </cell>
          <cell r="J69" t="str">
            <v>Höng Yeân</v>
          </cell>
          <cell r="K69">
            <v>37428</v>
          </cell>
        </row>
        <row r="70">
          <cell r="B70" t="str">
            <v>PHN</v>
          </cell>
          <cell r="C70" t="str">
            <v>CTHC</v>
          </cell>
          <cell r="D70" t="str">
            <v>CT HOAØ CAÀM</v>
          </cell>
          <cell r="E70" t="str">
            <v>Phaïm Hoaøng Nhaát</v>
          </cell>
          <cell r="F70" t="str">
            <v>LÑPT</v>
          </cell>
          <cell r="G70">
            <v>1.4</v>
          </cell>
          <cell r="H70">
            <v>294000</v>
          </cell>
          <cell r="J70" t="str">
            <v>Höng Yeân</v>
          </cell>
          <cell r="K70">
            <v>37458</v>
          </cell>
        </row>
        <row r="71">
          <cell r="B71" t="str">
            <v>PVD</v>
          </cell>
          <cell r="C71" t="str">
            <v>CTHC</v>
          </cell>
          <cell r="D71" t="str">
            <v>CT HOAØ CAÀM</v>
          </cell>
          <cell r="E71" t="str">
            <v>Phaïm Vaên Duõng</v>
          </cell>
          <cell r="F71" t="str">
            <v>LÑPT</v>
          </cell>
          <cell r="G71">
            <v>1.4</v>
          </cell>
          <cell r="H71">
            <v>294000</v>
          </cell>
          <cell r="J71" t="str">
            <v>Höng Yeân</v>
          </cell>
          <cell r="K71">
            <v>37428</v>
          </cell>
        </row>
        <row r="72">
          <cell r="B72" t="str">
            <v>NGIC</v>
          </cell>
          <cell r="C72" t="str">
            <v>CTHC</v>
          </cell>
          <cell r="D72" t="str">
            <v>CT HOAØ CAÀM</v>
          </cell>
          <cell r="E72" t="str">
            <v>Nguyeãn Ích</v>
          </cell>
          <cell r="F72" t="str">
            <v>LÑPT</v>
          </cell>
          <cell r="G72">
            <v>1.4</v>
          </cell>
          <cell r="H72">
            <v>294000</v>
          </cell>
          <cell r="J72" t="str">
            <v>Höng Yeân</v>
          </cell>
          <cell r="K72">
            <v>37428</v>
          </cell>
        </row>
        <row r="73">
          <cell r="B73" t="str">
            <v>PHNH</v>
          </cell>
          <cell r="C73" t="str">
            <v>CTHC</v>
          </cell>
          <cell r="D73" t="str">
            <v>CT HOAØ CAÀM</v>
          </cell>
          <cell r="E73" t="str">
            <v>Phaïm Höõu Nhaát</v>
          </cell>
          <cell r="F73" t="str">
            <v>LÑPT</v>
          </cell>
          <cell r="G73">
            <v>1.4</v>
          </cell>
          <cell r="H73">
            <v>294000</v>
          </cell>
        </row>
        <row r="74">
          <cell r="B74" t="str">
            <v>PVQ</v>
          </cell>
          <cell r="C74" t="str">
            <v>CTHC</v>
          </cell>
          <cell r="D74" t="str">
            <v>CT HOAØ CAÀM</v>
          </cell>
          <cell r="E74" t="str">
            <v>Phaïm Vaên Quyeàn</v>
          </cell>
          <cell r="F74" t="str">
            <v>LÑPT</v>
          </cell>
          <cell r="G74">
            <v>1.4</v>
          </cell>
          <cell r="H74">
            <v>294000</v>
          </cell>
          <cell r="J74" t="str">
            <v>Höng Yeân</v>
          </cell>
          <cell r="K74">
            <v>37428</v>
          </cell>
        </row>
        <row r="75">
          <cell r="B75" t="str">
            <v>PVÑ</v>
          </cell>
          <cell r="C75" t="str">
            <v>CTHC</v>
          </cell>
          <cell r="D75" t="str">
            <v>CT HOAØ CAÀM</v>
          </cell>
          <cell r="E75" t="str">
            <v>Phaïm Vaên Ñaït</v>
          </cell>
          <cell r="F75" t="str">
            <v>LÑPT</v>
          </cell>
          <cell r="G75">
            <v>1.4</v>
          </cell>
          <cell r="H75">
            <v>294000</v>
          </cell>
          <cell r="J75" t="str">
            <v>Höng Yeân</v>
          </cell>
          <cell r="K75">
            <v>37428</v>
          </cell>
        </row>
        <row r="76">
          <cell r="B76" t="str">
            <v>LTNG</v>
          </cell>
          <cell r="C76" t="str">
            <v>CTHC</v>
          </cell>
          <cell r="D76" t="str">
            <v>CT HOAØ CAÀM</v>
          </cell>
          <cell r="E76" t="str">
            <v>Leâ Thuùc Ngaân</v>
          </cell>
          <cell r="F76" t="str">
            <v>LÑPT</v>
          </cell>
          <cell r="G76">
            <v>1.4</v>
          </cell>
          <cell r="H76">
            <v>294000</v>
          </cell>
          <cell r="J76" t="str">
            <v>Ñaø Naüng</v>
          </cell>
          <cell r="K76">
            <v>37458</v>
          </cell>
        </row>
        <row r="77">
          <cell r="B77" t="str">
            <v>PMTR</v>
          </cell>
          <cell r="C77" t="str">
            <v>CTHC</v>
          </cell>
          <cell r="D77" t="str">
            <v>CT HOAØ CAÀM</v>
          </cell>
          <cell r="E77" t="str">
            <v>Phan Minh Trung</v>
          </cell>
          <cell r="F77" t="str">
            <v>LÑPT</v>
          </cell>
          <cell r="G77">
            <v>1.4</v>
          </cell>
          <cell r="H77">
            <v>294000</v>
          </cell>
          <cell r="J77" t="str">
            <v>Ñaø Naüng</v>
          </cell>
          <cell r="K77">
            <v>37489</v>
          </cell>
        </row>
        <row r="78">
          <cell r="B78" t="str">
            <v>HMINH</v>
          </cell>
          <cell r="C78" t="str">
            <v>CTHC</v>
          </cell>
          <cell r="D78" t="str">
            <v>CT HOAØ CAÀM</v>
          </cell>
          <cell r="E78" t="str">
            <v>Hoà Vaên Minh</v>
          </cell>
          <cell r="F78" t="str">
            <v>LÑPT</v>
          </cell>
          <cell r="G78">
            <v>1.4</v>
          </cell>
          <cell r="H78">
            <v>294000</v>
          </cell>
          <cell r="J78" t="str">
            <v>Ngheä An</v>
          </cell>
          <cell r="K78">
            <v>37458</v>
          </cell>
        </row>
        <row r="79">
          <cell r="B79" t="str">
            <v>THTR</v>
          </cell>
          <cell r="C79" t="str">
            <v>CTHC</v>
          </cell>
          <cell r="D79" t="str">
            <v>CT HOAØ CAÀM</v>
          </cell>
          <cell r="E79" t="str">
            <v>Taï Hoàng Trung</v>
          </cell>
          <cell r="F79" t="str">
            <v>LÑPT</v>
          </cell>
          <cell r="G79">
            <v>1.4</v>
          </cell>
          <cell r="H79">
            <v>294000</v>
          </cell>
          <cell r="J79" t="str">
            <v>Bình Thuaän</v>
          </cell>
          <cell r="K79" t="str">
            <v>21/09/00</v>
          </cell>
        </row>
        <row r="80">
          <cell r="B80" t="str">
            <v>TTRU</v>
          </cell>
          <cell r="C80" t="str">
            <v>CTHC</v>
          </cell>
          <cell r="D80" t="str">
            <v>CT HOAØ CAÀM</v>
          </cell>
          <cell r="E80" t="str">
            <v>Thöôøng Thanh Tröø</v>
          </cell>
          <cell r="F80" t="str">
            <v>LÑPT</v>
          </cell>
          <cell r="G80">
            <v>1.4</v>
          </cell>
          <cell r="H80">
            <v>294000</v>
          </cell>
          <cell r="J80" t="str">
            <v>Bình Thuaän</v>
          </cell>
          <cell r="K80" t="str">
            <v>21/09/00</v>
          </cell>
        </row>
        <row r="81">
          <cell r="B81" t="str">
            <v>TVH</v>
          </cell>
          <cell r="C81" t="str">
            <v>CTHC</v>
          </cell>
          <cell r="D81" t="str">
            <v>CT HOAØ CAÀM</v>
          </cell>
          <cell r="E81" t="str">
            <v>Traàn Vaên Hieán</v>
          </cell>
          <cell r="F81" t="str">
            <v>LÑPT</v>
          </cell>
          <cell r="G81">
            <v>1.4</v>
          </cell>
          <cell r="H81">
            <v>294000</v>
          </cell>
          <cell r="J81" t="str">
            <v>Höng Yeân</v>
          </cell>
          <cell r="K81">
            <v>37428</v>
          </cell>
        </row>
        <row r="82">
          <cell r="B82" t="str">
            <v>TVHO</v>
          </cell>
          <cell r="C82" t="str">
            <v>CTHC</v>
          </cell>
          <cell r="D82" t="str">
            <v>CT HOAØ CAÀM</v>
          </cell>
          <cell r="E82" t="str">
            <v>Traàn Vaên Hoài</v>
          </cell>
          <cell r="F82" t="str">
            <v>LÑPT</v>
          </cell>
          <cell r="G82">
            <v>1.4</v>
          </cell>
          <cell r="H82">
            <v>294000</v>
          </cell>
          <cell r="J82" t="str">
            <v>Höng Yeân</v>
          </cell>
          <cell r="K82">
            <v>37458</v>
          </cell>
        </row>
        <row r="83">
          <cell r="B83" t="str">
            <v>NHIEN</v>
          </cell>
          <cell r="C83" t="str">
            <v>CTHC</v>
          </cell>
          <cell r="D83" t="str">
            <v>CT HOAØ CAÀM</v>
          </cell>
          <cell r="E83" t="str">
            <v>Nguyeãn Vaên Hieàn</v>
          </cell>
          <cell r="F83" t="str">
            <v>LÑPT</v>
          </cell>
          <cell r="G83">
            <v>1.4</v>
          </cell>
          <cell r="H83">
            <v>294000</v>
          </cell>
          <cell r="K83">
            <v>37550</v>
          </cell>
        </row>
        <row r="84">
          <cell r="B84" t="str">
            <v>TVHU</v>
          </cell>
          <cell r="C84" t="str">
            <v>CTHC</v>
          </cell>
          <cell r="D84" t="str">
            <v>CT HOAØ CAÀM</v>
          </cell>
          <cell r="E84" t="str">
            <v>Traàn Vaên Huyeán</v>
          </cell>
          <cell r="F84" t="str">
            <v>LÑPT</v>
          </cell>
          <cell r="G84">
            <v>1.4</v>
          </cell>
          <cell r="H84">
            <v>294000</v>
          </cell>
          <cell r="J84" t="str">
            <v>Höng Yeân</v>
          </cell>
          <cell r="K84">
            <v>37428</v>
          </cell>
        </row>
        <row r="85">
          <cell r="B85" t="str">
            <v>TVT</v>
          </cell>
          <cell r="C85" t="str">
            <v>CTHC</v>
          </cell>
          <cell r="D85" t="str">
            <v>CT HOAØ CAÀM</v>
          </cell>
          <cell r="E85" t="str">
            <v>Traàn Vaên Taï</v>
          </cell>
          <cell r="F85" t="str">
            <v>LÑPT</v>
          </cell>
          <cell r="G85">
            <v>1.4</v>
          </cell>
          <cell r="H85">
            <v>294000</v>
          </cell>
        </row>
        <row r="86">
          <cell r="B86" t="str">
            <v>QHG</v>
          </cell>
          <cell r="C86" t="str">
            <v>CTHC</v>
          </cell>
          <cell r="D86" t="str">
            <v>CT HOAØ CAÀM</v>
          </cell>
          <cell r="E86" t="str">
            <v>Qua Hoaøng P.Giang</v>
          </cell>
          <cell r="F86" t="str">
            <v>LÑPT</v>
          </cell>
          <cell r="G86">
            <v>1.4</v>
          </cell>
          <cell r="H86">
            <v>294000</v>
          </cell>
          <cell r="K86" t="str">
            <v>21/09/00</v>
          </cell>
        </row>
        <row r="87">
          <cell r="B87" t="str">
            <v>THH</v>
          </cell>
          <cell r="C87" t="str">
            <v>CTHC</v>
          </cell>
          <cell r="D87" t="str">
            <v>CT HOAØ CAÀM</v>
          </cell>
          <cell r="E87" t="str">
            <v>Trònh Höõu Haïnh</v>
          </cell>
          <cell r="F87" t="str">
            <v>LÑPT</v>
          </cell>
          <cell r="G87">
            <v>1.4</v>
          </cell>
          <cell r="H87">
            <v>294000</v>
          </cell>
          <cell r="J87" t="str">
            <v>Ñaø Naüng</v>
          </cell>
          <cell r="K87">
            <v>37458</v>
          </cell>
        </row>
        <row r="88">
          <cell r="B88" t="str">
            <v>TK</v>
          </cell>
          <cell r="C88" t="str">
            <v>CTHC</v>
          </cell>
          <cell r="D88" t="str">
            <v>CT HOAØ CAÀM</v>
          </cell>
          <cell r="E88" t="str">
            <v>Trònh Khuoân</v>
          </cell>
          <cell r="F88" t="str">
            <v>LÑPT</v>
          </cell>
          <cell r="G88">
            <v>1.4</v>
          </cell>
          <cell r="H88">
            <v>294000</v>
          </cell>
          <cell r="J88" t="str">
            <v>Ñaø Naüng</v>
          </cell>
          <cell r="K88">
            <v>37458</v>
          </cell>
        </row>
        <row r="89">
          <cell r="B89" t="str">
            <v>TDN</v>
          </cell>
          <cell r="C89" t="str">
            <v>CTHC</v>
          </cell>
          <cell r="D89" t="str">
            <v>CT HOAØ CAÀM</v>
          </cell>
          <cell r="E89" t="str">
            <v>Tröông Duy Noùc</v>
          </cell>
          <cell r="F89" t="str">
            <v>LÑPT</v>
          </cell>
          <cell r="G89">
            <v>1.4</v>
          </cell>
          <cell r="H89">
            <v>294000</v>
          </cell>
        </row>
        <row r="90">
          <cell r="B90" t="str">
            <v>VCC</v>
          </cell>
          <cell r="C90" t="str">
            <v>CTHC</v>
          </cell>
          <cell r="D90" t="str">
            <v>CT HOAØ CAÀM</v>
          </cell>
          <cell r="E90" t="str">
            <v>Vaên Coâng Cö</v>
          </cell>
          <cell r="F90" t="str">
            <v>LÑPT</v>
          </cell>
          <cell r="G90">
            <v>1.4</v>
          </cell>
          <cell r="H90">
            <v>294000</v>
          </cell>
          <cell r="J90" t="str">
            <v>Bình Thuaän</v>
          </cell>
        </row>
        <row r="91">
          <cell r="B91" t="str">
            <v>VPT</v>
          </cell>
          <cell r="C91" t="str">
            <v>CTHC</v>
          </cell>
          <cell r="D91" t="str">
            <v>CT HOAØ CAÀM</v>
          </cell>
          <cell r="E91" t="str">
            <v>Vaên Phuù Thònh</v>
          </cell>
          <cell r="F91" t="str">
            <v>LÑPT</v>
          </cell>
          <cell r="G91">
            <v>1.4</v>
          </cell>
          <cell r="H91">
            <v>294000</v>
          </cell>
          <cell r="J91" t="str">
            <v>Bình Thuaän</v>
          </cell>
        </row>
        <row r="92">
          <cell r="B92" t="str">
            <v>VOA</v>
          </cell>
          <cell r="C92" t="str">
            <v>CTHC</v>
          </cell>
          <cell r="D92" t="str">
            <v>CT HOAØ CAÀM</v>
          </cell>
          <cell r="E92" t="str">
            <v>Voõ A</v>
          </cell>
          <cell r="F92" t="str">
            <v>LÑPT</v>
          </cell>
          <cell r="G92">
            <v>1.4</v>
          </cell>
          <cell r="H92">
            <v>294000</v>
          </cell>
        </row>
        <row r="93">
          <cell r="B93" t="str">
            <v>MÑHUY</v>
          </cell>
          <cell r="C93" t="str">
            <v>CTHC</v>
          </cell>
          <cell r="D93" t="str">
            <v>CT HOAØ CAÀM</v>
          </cell>
          <cell r="E93" t="str">
            <v>Mai Ñaéc Huy</v>
          </cell>
          <cell r="F93" t="str">
            <v>LÑPT</v>
          </cell>
          <cell r="G93">
            <v>1.4</v>
          </cell>
          <cell r="H93">
            <v>294000</v>
          </cell>
        </row>
        <row r="94">
          <cell r="B94" t="str">
            <v>DVINH</v>
          </cell>
          <cell r="C94" t="str">
            <v>CTHC</v>
          </cell>
          <cell r="D94" t="str">
            <v>CT HOAØ CAÀM</v>
          </cell>
          <cell r="E94" t="str">
            <v>Duïng Thieän Vinh</v>
          </cell>
          <cell r="F94" t="str">
            <v>LÑPT</v>
          </cell>
          <cell r="G94">
            <v>1.4</v>
          </cell>
          <cell r="H94">
            <v>294000</v>
          </cell>
        </row>
        <row r="95">
          <cell r="B95" t="str">
            <v>HVE</v>
          </cell>
          <cell r="C95" t="str">
            <v>CTHC</v>
          </cell>
          <cell r="D95" t="str">
            <v>CT HOAØ CAÀM</v>
          </cell>
          <cell r="E95" t="str">
            <v>Hoaøng Vaên Veä</v>
          </cell>
          <cell r="F95" t="str">
            <v>LÑPT</v>
          </cell>
          <cell r="G95">
            <v>1.4</v>
          </cell>
          <cell r="H95">
            <v>294000</v>
          </cell>
        </row>
        <row r="96">
          <cell r="B96" t="str">
            <v>NG.HT</v>
          </cell>
          <cell r="C96" t="str">
            <v>CTHC</v>
          </cell>
          <cell r="D96" t="str">
            <v>CT HOAØ CAÀM</v>
          </cell>
          <cell r="E96" t="str">
            <v>Nguyeãn H. Thöông</v>
          </cell>
          <cell r="F96" t="str">
            <v>LÑPT</v>
          </cell>
          <cell r="G96">
            <v>1.4</v>
          </cell>
          <cell r="H96">
            <v>294000</v>
          </cell>
        </row>
        <row r="97">
          <cell r="B97" t="str">
            <v>BQKH</v>
          </cell>
          <cell r="C97" t="str">
            <v>CTHC</v>
          </cell>
          <cell r="D97" t="str">
            <v>CT HOAØ CAÀM</v>
          </cell>
          <cell r="E97" t="str">
            <v>Bình Quoác Khueâ</v>
          </cell>
          <cell r="F97" t="str">
            <v>LÑPT</v>
          </cell>
          <cell r="G97">
            <v>1.4</v>
          </cell>
          <cell r="H97">
            <v>294000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hi khac1"/>
      <sheetName val="TDT"/>
      <sheetName val="nhan cong"/>
      <sheetName val="denbu"/>
      <sheetName val="VCvatlieu"/>
      <sheetName val="kltbo(1)"/>
      <sheetName val="kltbo(3)"/>
      <sheetName val="dongia"/>
      <sheetName val="DT(doan1)"/>
      <sheetName val="DT(doan3-de lai)"/>
      <sheetName val="TH(doan1)"/>
      <sheetName val="TH(doan3)"/>
      <sheetName val="toanbo(G1)"/>
      <sheetName val="toanbo(doan2)"/>
      <sheetName val="00000000"/>
      <sheetName val="10000000"/>
      <sheetName val="XL4Poppy"/>
    </sheetNames>
    <sheetDataSet>
      <sheetData sheetId="0" refreshError="1"/>
      <sheetData sheetId="1" refreshError="1"/>
      <sheetData sheetId="2" refreshError="1">
        <row r="41">
          <cell r="K41">
            <v>12755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PT.Vua"/>
      <sheetName val="KS2"/>
      <sheetName val="Muc luc"/>
      <sheetName val="THKP"/>
      <sheetName val="BT.GTXL.D"/>
      <sheetName val="DT.chitietduong"/>
      <sheetName val="PT.dongia.D"/>
      <sheetName val="thklcong"/>
      <sheetName val="Den Bu"/>
      <sheetName val="00000000"/>
      <sheetName val="XXXXXXXX"/>
      <sheetName val="XL4Poppy"/>
    </sheetNames>
    <sheetDataSet>
      <sheetData sheetId="0" refreshError="1">
        <row r="9">
          <cell r="K9">
            <v>15348</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inh"/>
      <sheetName val="Sheet1"/>
      <sheetName val="Sheet2"/>
      <sheetName val="TMDT"/>
      <sheetName val="THCPXD"/>
      <sheetName val="CPXD"/>
      <sheetName val="Chitiet"/>
      <sheetName val="Kluong"/>
      <sheetName val="DG Nen"/>
      <sheetName val="DG CT"/>
      <sheetName val="CPVUA"/>
      <sheetName val="BGVL"/>
      <sheetName val="VANCHUYEN"/>
      <sheetName val="tinh chiphithietke"/>
      <sheetName val="VCnhuaduong"/>
      <sheetName val="nhancongcau"/>
      <sheetName val="nhancong duong"/>
      <sheetName val="NC&amp;M"/>
      <sheetName val="TLSONG"/>
      <sheetName val="denbu"/>
      <sheetName val="00000000"/>
      <sheetName val="XXXXXXXX"/>
      <sheetName val="10000000"/>
      <sheetName val="20000000"/>
      <sheetName val="30000000"/>
      <sheetName val="40000000"/>
      <sheetName val="5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GD2)"/>
      <sheetName val="DBu"/>
      <sheetName val="TH_PA1GD1"/>
      <sheetName val="TH_PA2GD1"/>
      <sheetName val="TH_GD2"/>
      <sheetName val="DGCT"/>
      <sheetName val="Sheet1"/>
      <sheetName val="PTDG"/>
      <sheetName val="CVC2"/>
      <sheetName val="XL4Poppy"/>
      <sheetName val="gVL"/>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nhan cong"/>
      <sheetName val="Package1"/>
      <sheetName val="Package2"/>
      <sheetName val="Package3"/>
      <sheetName val="Package4"/>
      <sheetName val="Package5"/>
      <sheetName val="Summary"/>
      <sheetName val="NC"/>
      <sheetName val="Work-Condition"/>
      <sheetName val="HSTV"/>
      <sheetName val="nhan_cong"/>
      <sheetName val="GVL"/>
      <sheetName val="TONG HOP"/>
      <sheetName val="Sheet3"/>
      <sheetName val="Abutment"/>
      <sheetName val="Temp"/>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OKY TRUOC"/>
    </sheetNames>
    <sheetDataSet>
      <sheetData sheetId="0" refreshError="1"/>
      <sheetData sheetId="1"/>
      <sheetData sheetId="2" refreshError="1"/>
      <sheetData sheetId="3" refreshError="1">
        <row r="35">
          <cell r="C35">
            <v>95230529</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ANEL"/>
      <sheetName val="Sheet1"/>
      <sheetName val="PANEL 南區焚化爐"/>
      <sheetName val="MV-PANEL"/>
      <sheetName val="Tong San luong"/>
      <sheetName val="TQT"/>
      <sheetName val="Tong Quyettoan"/>
      <sheetName val="Quyettoan 2001"/>
      <sheetName val="TT tam ung"/>
      <sheetName val="QT thue 2001"/>
      <sheetName val="P bo CPC 2001"/>
      <sheetName val="PB KHTS 2001"/>
      <sheetName val="Dieuchinh thueVAT"/>
      <sheetName val="XL4Poppy"/>
      <sheetName val="Bieu1-LDTN"/>
      <sheetName val="Bieu 2a"/>
      <sheetName val="Bieu 2b"/>
      <sheetName val="Bieu 2c"/>
      <sheetName val="Bieu 3"/>
      <sheetName val="Bieu 4a"/>
      <sheetName val="Bieu 4b"/>
      <sheetName val="Bieu 4c-1"/>
      <sheetName val="Bieu 4c-2"/>
      <sheetName val="Bieu 5"/>
      <sheetName val="Bieu 6"/>
      <sheetName val="TDKT"/>
      <sheetName val="Sheet2"/>
      <sheetName val="Sheet3"/>
      <sheetName val="KHthuvon T3-2003"/>
      <sheetName val="KHThuvonT4-2003"/>
      <sheetName val="THuchienKHTVQI-2003"/>
      <sheetName val="KHTV Q2-2003"/>
      <sheetName val="Thang5-0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Gia VL"/>
      <sheetName val="Bang gia ca may"/>
      <sheetName val="Bang luong CB"/>
      <sheetName val="Bang P.tich CT"/>
      <sheetName val="D.toan chi tiet"/>
      <sheetName val="Bang TH Dtoan"/>
      <sheetName val="XXXXXXXX"/>
      <sheetName val="KM0+KM1"/>
      <sheetName val="KM1+KM2"/>
      <sheetName val="KM2+KM3"/>
      <sheetName val="Nen-Mat"/>
      <sheetName val="Ho ga"/>
      <sheetName val="Ho thu"/>
      <sheetName val=" Kl ranh kin BT, H30"/>
      <sheetName val="1.2-Kluong bo via &amp; rdan"/>
      <sheetName val="2.2-Kluong lat he"/>
      <sheetName val="BIA KP"/>
      <sheetName val="ccdc"/>
      <sheetName val="pbnvlieu"/>
      <sheetName val="NKNVLIEUBSUNG"/>
      <sheetName val="pbcpqlq4"/>
      <sheetName val="pbcpchung"/>
      <sheetName val="pbccdcDUNG"/>
      <sheetName val="NVLQ1+2,03"/>
      <sheetName val="CCDCQ1+2.03"/>
      <sheetName val="1421Q1+2"/>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ongty"/>
      <sheetName val="VPPN"/>
      <sheetName val="XN74"/>
      <sheetName val="XN54"/>
      <sheetName val="XN33"/>
      <sheetName val="NK96"/>
      <sheetName val="XL4Test5"/>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tong hop"/>
      <sheetName val="phan tich DG"/>
      <sheetName val="gia vat lieu"/>
      <sheetName val="gia xe may"/>
      <sheetName val="gia nhan cong"/>
      <sheetName val="5 nam (tach)"/>
      <sheetName val="5 nam (tach) (2)"/>
      <sheetName val="KH 2003"/>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7000ð000"/>
      <sheetName val="h00000ð0"/>
      <sheetName val="i00ð0000"/>
      <sheetName val="Phantich"/>
      <sheetName val="Toan_DA"/>
      <sheetName val="2004"/>
      <sheetName val="2005"/>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NEW_PANEL"/>
      <sheetName val="TK331A"/>
      <sheetName val="TK131B"/>
      <sheetName val="TK131A"/>
      <sheetName val="TK 331c1"/>
      <sheetName val="TK331C"/>
      <sheetName val="CT331-2003"/>
      <sheetName val="CT 331"/>
      <sheetName val="CT131-2003"/>
      <sheetName val="CT 131"/>
      <sheetName val="TK331B"/>
      <sheetName val="ton tam"/>
      <sheetName val="Thep hinh"/>
      <sheetName val="p-in"/>
      <sheetName val="KHOI LUON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DSKH HN"/>
      <sheetName val="NKY "/>
      <sheetName val="DS-TT"/>
      <sheetName val=" HN NHAP"/>
      <sheetName val="KHO HN"/>
      <sheetName val="CNO "/>
      <sheetName val="Sheet4"/>
      <sheetName val="cong40_x0016_-410"/>
      <sheetName val="DTCT"/>
      <sheetName val="PTVT"/>
      <sheetName val="THDT"/>
      <sheetName val="THVT"/>
      <sheetName val="THGT"/>
      <sheetName val=""/>
      <sheetName val="_x0012_2-9"/>
      <sheetName val="BL01"/>
      <sheetName val="BL02"/>
      <sheetName val="BL03"/>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heet30"/>
      <sheetName val="kh Òv-10"/>
      <sheetName val="Sheet5"/>
      <sheetName val="Sheet6"/>
      <sheetName val="Sheet7"/>
      <sheetName val="Sheet8"/>
      <sheetName val="Sheet9"/>
      <sheetName val="Sheet10"/>
      <sheetName val="Sheet13"/>
      <sheetName val="Sheet14"/>
      <sheetName val="Sheet15"/>
      <sheetName val="Sheet16"/>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gia vat mieu"/>
      <sheetName val="[PANEL.XLS_x001d_T5"/>
      <sheetName val="Phan dap J95"/>
      <sheetName val="[PANEL.XLSŝQT thue 2001"/>
      <sheetName val="K255 SBasa"/>
      <sheetName val="SŨeet3"/>
      <sheetName val="400-415.37"/>
      <sheetName val="KL NR2"/>
      <sheetName val="NR2 565 PQ DQ"/>
      <sheetName val="565 DD"/>
      <sheetName val="M2-415.37"/>
      <sheetName val="Cong"/>
      <sheetName val="507 PQ"/>
      <sheetName val="507 DD"/>
      <sheetName val=" Subbase"/>
      <sheetName val="NR2"/>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haet28"/>
      <sheetName val="Sheetး6"/>
      <sheetName val="Tuan B_x0000_ao"/>
      <sheetName val="PANEL ?????"/>
      <sheetName val="[PANEL.XLSsQT thue 2001"/>
      <sheetName val="SUeet3"/>
      <sheetName val="Sheet?6"/>
      <sheetName val="Sheep75"/>
      <sheetName val="TH FF140"/>
      <sheetName val="TH FF177"/>
      <sheetName val="Tien dat HD"/>
      <sheetName val="TH cong no"/>
      <sheetName val="12.03"/>
      <sheetName val="1.04"/>
      <sheetName val="2.04"/>
      <sheetName val="3.04"/>
      <sheetName val="T9"/>
      <sheetName val="_x0000__x0004__x0000__x0000__x0000__x0010__x0000_Y"/>
      <sheetName val="T2"/>
      <sheetName val="T1"/>
      <sheetName val="Hni"/>
      <sheetName val="ht 24,11"/>
      <sheetName val="nt 05  chuantien cong ty1lan 03"/>
      <sheetName val="14C-"/>
      <sheetName val="14C-SB2"/>
      <sheetName val="KHTV _x0003__x0000_-2003"/>
      <sheetName val="P.Thu"/>
      <sheetName val="P.Chi"/>
      <sheetName val="C.tu co NH"/>
      <sheetName val="C.tu no NH"/>
      <sheetName val="P.N.K"/>
      <sheetName val="PXKLD"/>
      <sheetName val="PNKTP"/>
      <sheetName val="HDMH"/>
      <sheetName val="HDBH"/>
      <sheetName val="PXKBH"/>
      <sheetName val="tuong"/>
      <sheetName val="ctTBA"/>
      <sheetName val="So quy 2007"/>
      <sheetName val="Tu PC 58"/>
      <sheetName val="Tu PC 33 - 57"/>
      <sheetName val="PC tu 01 - 32"/>
      <sheetName val="PT tu 01"/>
      <sheetName val="So quy NH"/>
      <sheetName val="Bia so quy"/>
      <sheetName val="bo"/>
      <sheetName val="Giantiep"/>
      <sheetName val="Phucvu"/>
      <sheetName val="PXBTso1_SLa"/>
      <sheetName val="PXBT TQuang"/>
      <sheetName val="Doicogioi"/>
      <sheetName val="PXnghi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refreshError="1"/>
      <sheetData sheetId="735" refreshError="1"/>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ESTI."/>
      <sheetName val="DI-ESTI"/>
      <sheetName val="Input"/>
      <sheetName val="SPL4-TOTAL"/>
      <sheetName val="ctdg"/>
      <sheetName val="clecÿÿt"/>
      <sheetName val="ÿÿngia"/>
      <sheetName val="ptdg "/>
      <sheetName val="ptke"/>
      <sheetName val="DCV"/>
      <sheetName val="ptdg"/>
      <sheetName val="IBASE"/>
      <sheetName val="(24)-Truc 9"/>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DON GIA"/>
      <sheetName val="khung ten TD"/>
      <sheetName val="DATA"/>
      <sheetName val="CHITIET VL-NC-TT1p"/>
      <sheetName val="TONGKE3p"/>
      <sheetName val="khluong"/>
      <sheetName val="ptv_x0000_"/>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QTCNVHHK"/>
      <sheetName val="ptv?"/>
      <sheetName val="Da ta"/>
      <sheetName val="1"/>
      <sheetName val="2"/>
      <sheetName val="3"/>
      <sheetName val="4"/>
      <sheetName val="5"/>
      <sheetName val="6"/>
      <sheetName val="7"/>
      <sheetName val="8"/>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CHITIET VL-NCHT1 (2)"/>
      <sheetName val="gvl"/>
      <sheetName val=" XE 43K"/>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ESTI_1"/>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CT-1"/>
      <sheetName val="ptv_"/>
      <sheetName val="Sheet1"/>
      <sheetName val="Sheet2"/>
      <sheetName val="Sheet3"/>
      <sheetName val="XL4Poppy"/>
      <sheetName val="Xlc5nguyhiem"/>
      <sheetName val="CosoXL"/>
      <sheetName val="KhuTG"/>
      <sheetName val="10000000"/>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PP1PXDM"/>
      <sheetName val="PP3PXDM"/>
      <sheetName val="Du_lieu"/>
      <sheetName val="CT-35"/>
      <sheetName val="CT-0.4KV"/>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H122">
            <v>0.66</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sat"/>
      <sheetName val="ptvt"/>
      <sheetName val="ptdgD"/>
      <sheetName val="CTNTTH"/>
      <sheetName val="Giai trinh"/>
      <sheetName val="LoaiDay"/>
      <sheetName val="XL4Poppy"/>
      <sheetName val="DG "/>
      <sheetName val="1111"/>
      <sheetName val="tra-vat-lieu"/>
      <sheetName val="Bang chiet tinh TBA"/>
      <sheetName val="Tongke"/>
      <sheetName val="LAM NHA"/>
      <sheetName val="rebar"/>
      <sheetName val="chitiet"/>
      <sheetName val="IBASE"/>
      <sheetName val="gVL"/>
      <sheetName val="dtxl"/>
      <sheetName val="CT35"/>
      <sheetName val="MTO REV.2(ARMOR)"/>
      <sheetName val="KH-Q1,Q2,01"/>
      <sheetName val="ESTI."/>
      <sheetName val="DI-ESTI"/>
      <sheetName val="DATA"/>
      <sheetName val="OFFGRID"/>
      <sheetName val="Don gia"/>
      <sheetName val="CBKC-110"/>
      <sheetName val="Tien 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ra_bang"/>
      <sheetName val="䁔HEP HINH"/>
      <sheetName val="CHITIET VL-NC-TT1p"/>
      <sheetName val="TONGKE3p"/>
      <sheetName val="giathanh1"/>
      <sheetName val="Q4"/>
      <sheetName val="Sbq18"/>
      <sheetName val="DGchitie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 cap"/>
      <sheetName val="denbu"/>
      <sheetName val="VCvatlieu"/>
      <sheetName val="dongia(dg)"/>
      <sheetName val="DT(TW)"/>
      <sheetName val="TH"/>
      <sheetName val="kltbo"/>
      <sheetName val="toanbo"/>
      <sheetName val="chiphi khac1"/>
      <sheetName val="chiphi khac2"/>
      <sheetName val="cTDT toan bo"/>
      <sheetName val="nhan cong"/>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EU"/>
      <sheetName val="TTTD"/>
      <sheetName val="THTT"/>
      <sheetName val="TTOAN"/>
    </sheetNames>
    <sheetDataSet>
      <sheetData sheetId="0" refreshError="1">
        <row r="72">
          <cell r="E72">
            <v>8</v>
          </cell>
        </row>
      </sheetData>
      <sheetData sheetId="1"/>
      <sheetData sheetId="2"/>
      <sheetData sheetId="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L"/>
    </sheetNames>
    <sheetDataSet>
      <sheetData sheetId="0"/>
      <sheetData sheetId="1"/>
      <sheetData sheetId="2"/>
      <sheetData sheetId="3"/>
      <sheetData sheetId="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
      <sheetName val="pv"/>
      <sheetName val="klc"/>
      <sheetName val="THKL"/>
      <sheetName val="ksc"/>
      <sheetName val="maucau"/>
      <sheetName val="THC1"/>
      <sheetName val="thklc"/>
      <sheetName val="THKL_1"/>
      <sheetName val="PTKT8b"/>
      <sheetName val="d1"/>
      <sheetName val="p1a"/>
      <sheetName val="p1b"/>
      <sheetName val="d2"/>
      <sheetName val="p2a"/>
      <sheetName val="p2b"/>
      <sheetName val="d3"/>
      <sheetName val="p3"/>
      <sheetName val="d4"/>
      <sheetName val="p4a"/>
      <sheetName val="p4b"/>
      <sheetName val="d5"/>
      <sheetName val="p5a"/>
      <sheetName val="p5b"/>
      <sheetName val="d6"/>
      <sheetName val="p6a"/>
      <sheetName val="p6b"/>
      <sheetName val="d7"/>
      <sheetName val="p7"/>
      <sheetName val="d8"/>
      <sheetName val="p8a"/>
      <sheetName val="p8b"/>
      <sheetName val="d9"/>
      <sheetName val="p9"/>
      <sheetName val="d10"/>
      <sheetName val="p10a"/>
      <sheetName val="p10b"/>
      <sheetName val="d11"/>
      <sheetName val="p11"/>
      <sheetName val="d12"/>
      <sheetName val="p12a"/>
      <sheetName val="p12b"/>
      <sheetName val="d13"/>
      <sheetName val="p13a"/>
      <sheetName val="p13b"/>
      <sheetName val="d14"/>
      <sheetName val="p14"/>
      <sheetName val="d15"/>
      <sheetName val="p15a"/>
      <sheetName val="p15b"/>
      <sheetName val="d16"/>
      <sheetName val="p16"/>
      <sheetName val="BDTD2"/>
      <sheetName val="XL4Poppy"/>
    </sheetNames>
    <sheetDataSet>
      <sheetData sheetId="0" refreshError="1">
        <row r="1">
          <cell r="B1" t="str">
            <v>BAØ RÒA - VUÕNG TAØU</v>
          </cell>
        </row>
        <row r="3">
          <cell r="B3" t="str">
            <v>HOØA HOÄI -:- BÌNH CHAÂU</v>
          </cell>
        </row>
        <row r="4">
          <cell r="B4" t="str">
            <v>24-07-013-01 / 24-07-005-01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banggia1"/>
      <sheetName val="bluong"/>
      <sheetName val="Sheet1"/>
      <sheetName val="Sheet1 (2)"/>
      <sheetName val="Tc"/>
      <sheetName val="cau (2)"/>
      <sheetName val="tchan"/>
      <sheetName val="bill"/>
      <sheetName val="cauthang"/>
      <sheetName val="mcau"/>
      <sheetName val="dam40m"/>
      <sheetName val="thutinh"/>
      <sheetName val="dgptren"/>
      <sheetName val="dgpduoi"/>
      <sheetName val="A1"/>
      <sheetName val="A2"/>
      <sheetName val="P1"/>
      <sheetName val="P2"/>
      <sheetName val="P3"/>
      <sheetName val="P4"/>
      <sheetName val="P5"/>
      <sheetName val="vc"/>
      <sheetName val="VUA"/>
      <sheetName val="md"/>
      <sheetName val="gtr"/>
      <sheetName val="00000000"/>
      <sheetName val="10000000"/>
      <sheetName val="XL4Poppy"/>
    </sheetNames>
    <sheetDataSet>
      <sheetData sheetId="0" refreshError="1">
        <row r="6">
          <cell r="D6">
            <v>96120.201904761896</v>
          </cell>
        </row>
        <row r="14">
          <cell r="D14">
            <v>673.36400000000003</v>
          </cell>
        </row>
      </sheetData>
      <sheetData sheetId="1" refreshError="1">
        <row r="52">
          <cell r="F52">
            <v>807040</v>
          </cell>
        </row>
        <row r="215">
          <cell r="F215">
            <v>774540</v>
          </cell>
        </row>
        <row r="218">
          <cell r="F218">
            <v>1544515</v>
          </cell>
        </row>
        <row r="498">
          <cell r="F498">
            <v>77338</v>
          </cell>
        </row>
        <row r="536">
          <cell r="F536">
            <v>43589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C47-456"/>
      <sheetName val="C46"/>
      <sheetName val="C47-PII"/>
      <sheetName val="31-08"/>
      <sheetName val="01-09"/>
      <sheetName val="02-09"/>
      <sheetName val="03-09"/>
      <sheetName val="04-09"/>
      <sheetName val="05-9"/>
      <sheetName val="06-09"/>
      <sheetName val="07-09"/>
      <sheetName val="08-09"/>
      <sheetName val="DTCT"/>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ctTBA"/>
      <sheetName val="dtct cong"/>
      <sheetName val="SG"/>
      <sheetName val="DOAM0654CAS"/>
      <sheetName val="hold5"/>
      <sheetName val="hold6"/>
      <sheetName val="SPS"/>
      <sheetName val="Tra_bang"/>
      <sheetName val="KSTK-BVTC (2_x0009_"/>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KSTK-BVTC (2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HKL10"/>
    </sheetNames>
    <definedNames>
      <definedName name="so_chu.So_Xau"/>
    </defined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 val="切割 MTL"/>
      <sheetName val="切割 DI"/>
      <sheetName val="Giao"/>
      <sheetName val="CHIET TINH"/>
      <sheetName val="Bang gia Ca May"/>
      <sheetName val="Bang Gia VL"/>
      <sheetName val="Tong Hop KP"/>
      <sheetName val=" DON GIA"/>
      <sheetName val="CHIET TINH THEO KH.SAT"/>
      <sheetName val="XL4Poppy"/>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00000000"/>
      <sheetName val="10000000"/>
      <sheetName val="ESTI_"/>
      <sheetName val="DI_ESTI"/>
      <sheetName val="MAU_A"/>
      <sheetName val="MAU_B"/>
      <sheetName val="MAU_C"/>
      <sheetName val="MAU E -XCD"/>
      <sheetName val="MAU E -TDS1"/>
      <sheetName val="MAU E- NDH"/>
      <sheetName val="Daily"/>
      <sheetName val="Data-input"/>
      <sheetName val="Data"/>
      <sheetName val="TK12"/>
      <sheetName val="XXXXXXXX"/>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Sheet1"/>
      <sheetName val="thang 1"/>
      <sheetName val="thang2"/>
      <sheetName val="Thang 3"/>
      <sheetName val="thang5"/>
      <sheetName val="thang4"/>
      <sheetName val="00000001"/>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CT DIEN LUC (EVN)"/>
      <sheetName val="TH9"/>
      <sheetName val="TH12"/>
      <sheetName val="Sheet3"/>
      <sheetName val="RPT"/>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Sheet2"/>
      <sheetName val="Chart1"/>
      <sheetName val="Chart2"/>
      <sheetName val="Sheet4"/>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20000000"/>
      <sheetName val="30000000"/>
      <sheetName val="40000000"/>
      <sheetName val="50000000"/>
      <sheetName val="60000000"/>
      <sheetName val="XXXXXXX0"/>
      <sheetName val="TINHNEN"/>
      <sheetName val="Nen VN"/>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THAYCTO "/>
      <sheetName val="MTL$-INTER"/>
      <sheetName val="특외대"/>
      <sheetName val="lienbao1"/>
      <sheetName val="bangrap"/>
      <sheetName val="Lie Bao2"/>
      <sheetName val="lien bao"/>
      <sheetName val="duong BR"/>
      <sheetName val="nhakhoBR"/>
      <sheetName val="trung 5"/>
      <sheetName val="QLoi"/>
      <sheetName val="PTHT"/>
      <sheetName val="Yenlac"/>
      <sheetName val="telo"/>
      <sheetName val="?? MTL"/>
      <sheetName val="?? DI"/>
      <sheetName val="chi qui phuc loi"/>
      <sheetName val="an trua"/>
      <sheetName val="Binh xet"/>
      <sheetName val="luong kI"/>
      <sheetName val="Kinh phi CD"/>
      <sheetName val="Ky 2-10"/>
      <sheetName val="L k 2"/>
      <sheetName val="Tong TN"/>
      <sheetName val="TONG HOP 2-9"/>
      <sheetName val="TK 6 thang"/>
      <sheetName val="2-9"/>
      <sheetName val="Tong ket quy"/>
      <sheetName val="TK 6t"/>
      <sheetName val="Thu 13"/>
      <sheetName val="Dang"/>
      <sheetName val="Phi cong doan"/>
      <sheetName val="Thu lai"/>
      <sheetName val="Chi yen them"/>
      <sheetName val="Chi2_x0000__x0000_ den bu A"/>
      <sheetName val="Chi2"/>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DTOAN"/>
      <sheetName val="THOP-KL"/>
      <sheetName val="CPHI KKS"/>
      <sheetName val="DG-KSAT"/>
      <sheetName val="TMDAUTU"/>
      <sheetName val="GTXLCHINH"/>
      <sheetName val="CPHI-TT"/>
      <sheetName val="CPHIBUVL"/>
      <sheetName val="CHENH VLCHINH"/>
      <sheetName val="GVLHT"/>
      <sheetName val="DGCT-QCH2"/>
      <sheetName val="Bthkl"/>
      <sheetName val="KM247"/>
      <sheetName val="km248"/>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Gia VL"/>
      <sheetName val="Bang luong CB"/>
      <sheetName val="Bang P.tich CT"/>
      <sheetName val="D.toan chi tiet"/>
      <sheetName val="Bang TH Dtoan"/>
      <sheetName val="VL"/>
      <sheetName val="NHAN CONG"/>
      <sheetName val="MAY"/>
      <sheetName val="VUA"/>
      <sheetName val="DG CAU"/>
      <sheetName val="THOP CAU"/>
      <sheetName val="TLP CAU"/>
      <sheetName val="DAKT1"/>
      <sheetName val="XL4Poppy (2)"/>
      <sheetName val="tong hop"/>
      <sheetName val="phan tich DG"/>
      <sheetName val="gia vat lieu"/>
      <sheetName val="gia xe may"/>
      <sheetName val="gia nhan cong"/>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09"/>
      <sheetName val="THANG 10"/>
      <sheetName val="Du an nut So"/>
      <sheetName val="Du an nut vong"/>
      <sheetName val="Du an nut Nam cau Tlong"/>
      <sheetName val="Duong kim lien 0 cho dua"/>
      <sheetName val="Du an KTDC Nam trung yen"/>
      <sheetName val="DTCT"/>
      <sheetName val="PTVT"/>
      <sheetName val="THDT"/>
      <sheetName val="THVT"/>
      <sheetName val="THGT"/>
      <sheetName val="caodothietke"/>
      <sheetName val="TK331A"/>
      <sheetName val="TK131B"/>
      <sheetName val="TK131A"/>
      <sheetName val="TK 331c1"/>
      <sheetName val="TK331C"/>
      <sheetName val="CT331-2003"/>
      <sheetName val="CT 331"/>
      <sheetName val="CT131-2003"/>
      <sheetName val="CT 131"/>
      <sheetName val="TK331B"/>
      <sheetName val="Thang 8"/>
      <sheetName val="Macro1"/>
      <sheetName val="Macro2"/>
      <sheetName val="Macro3"/>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47-456"/>
      <sheetName val="C46"/>
      <sheetName val="C47-PII"/>
      <sheetName val="TRUC TIEP"/>
      <sheetName val="GIAN TIEP"/>
      <sheetName val="HOP DONG"/>
      <sheetName val="CON LINH"/>
      <sheetName val="Qheet3"/>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IBASE"/>
    </sheetNames>
    <sheetDataSet>
      <sheetData sheetId="0" refreshError="1"/>
      <sheetData sheetId="1"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A31" t="str">
            <v>5S</v>
          </cell>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J218">
            <v>0.3</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v>0</v>
          </cell>
          <cell r="I269">
            <v>7.0000000000000007E-2</v>
          </cell>
          <cell r="J269">
            <v>0</v>
          </cell>
          <cell r="K269">
            <v>7.0000000000000007E-2</v>
          </cell>
          <cell r="M269">
            <v>0</v>
          </cell>
          <cell r="P269">
            <v>2</v>
          </cell>
          <cell r="R269">
            <v>0</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v>0</v>
          </cell>
          <cell r="I344">
            <v>0.51</v>
          </cell>
          <cell r="J344">
            <v>4.29</v>
          </cell>
          <cell r="K344">
            <v>4.8</v>
          </cell>
          <cell r="L344">
            <v>4</v>
          </cell>
          <cell r="O344">
            <v>160</v>
          </cell>
          <cell r="P344">
            <v>4</v>
          </cell>
          <cell r="Q344">
            <v>0</v>
          </cell>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400-415.37"/>
      <sheetName val="KL NR2"/>
      <sheetName val="NR2 565 PQ DQ"/>
      <sheetName val="565 DD"/>
      <sheetName val="M2-415.37"/>
      <sheetName val="Cong"/>
      <sheetName val="507 PQ"/>
      <sheetName val="507 DD"/>
      <sheetName val=" Subbase"/>
      <sheetName val="NR2"/>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MTL$-INTER"/>
      <sheetName val="ଶᐭ8"/>
      <sheetName val="NEW-PANEL"/>
      <sheetName val="C/ngty"/>
      <sheetName val=""/>
      <sheetName val="DOAM0654CAS"/>
      <sheetName val="hold5"/>
      <sheetName val="hold6"/>
      <sheetName val="gVL"/>
      <sheetName val="tienluong"/>
      <sheetName val="Phu cap"/>
      <sheetName val="phu cap nam"/>
      <sheetName val="Mau 1 PGD"/>
      <sheetName val="Mau 2PGD"/>
      <sheetName val="Mau 3 PGD"/>
      <sheetName val="mau so 01A"/>
      <sheetName val="mau so 2"/>
      <sheetName val="mau so 3"/>
      <sheetName val="PCCM"/>
      <sheetName val="DI-ESTI"/>
      <sheetName val="Phung Thi HIen 18(2_x0009_"/>
      <sheetName val="Le Tri An 2_x0011_(2)"/>
      <sheetName val="H/ang Van Chuong 22(2)"/>
      <sheetName val="Le_x0000_Huu Hoa 25(2)"/>
      <sheetName val="sat"/>
      <sheetName val="ptvt"/>
      <sheetName val="VC"/>
      <sheetName val="chitiet"/>
      <sheetName val="DI_ESTI"/>
      <sheetName val="Le Huu Thuy 2_x0019_(2)"/>
      <sheetName val="Hoang Van Chuong _x0000_2(2)"/>
      <sheetName val="X_x0000_4Test5"/>
      <sheetName val="klnd"/>
      <sheetName val="DTmd"/>
      <sheetName val="thnl"/>
      <sheetName val="htxl"/>
      <sheetName val="bvl"/>
      <sheetName val="kpct"/>
      <sheetName val="THKP"/>
      <sheetName val="Phung Thi HIen 18(2 "/>
      <sheetName val="Nguyen Duy Lien ႀ￸(2)"/>
      <sheetName val="Nguyen Duy Lien ??(2)"/>
      <sheetName val="Le"/>
      <sheetName val="TT"/>
      <sheetName val="DG chi tiet"/>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Le Tat Ve M.M (1ÿÿ"/>
      <sheetName val="Le ThÿÿNhan M.M (12)"/>
      <sheetName val="Le?Huu Hoa 25(2)"/>
      <sheetName val="Hoang Van Chuong ?2(2)"/>
      <sheetName val="X?4Test5"/>
      <sheetName val="XJ74"/>
      <sheetName val="C_ngty"/>
      <sheetName val="H_ang Van Chuong 22(2)"/>
      <sheetName val="Hoang Van Chuong "/>
      <sheetName val="X"/>
      <sheetName val="??8"/>
      <sheetName val="13)8"/>
      <sheetName val="tra-vat-lieu"/>
      <sheetName val="SPL4"/>
      <sheetName val="CSDL"/>
      <sheetName val="BK"/>
      <sheetName val="PNK"/>
      <sheetName val="PXK"/>
      <sheetName val="PTL"/>
      <sheetName val="NXT"/>
      <sheetName val="STH131"/>
      <sheetName val="MAU PX"/>
      <sheetName val="331"/>
      <sheetName val="PTDG"/>
      <sheetName val="Tra_bang"/>
      <sheetName val="_x0011_3-8"/>
      <sheetName val="Nguyen Duy Lien __(2)"/>
      <sheetName val="Le_Huu Hoa 25(2)"/>
      <sheetName val="__8"/>
      <sheetName val="Hoang Van Chuong _2(2)"/>
      <sheetName val="X_4Test5"/>
      <sheetName val="LDC"/>
      <sheetName val="LDB"/>
      <sheetName val="LDA"/>
      <sheetName val="LD"/>
      <sheetName val="Sbq18"/>
      <sheetName val="Le Heu Hoa 25(2_x0009_"/>
      <sheetName val="Hoang Thi Binh 08(2)"/>
      <sheetName val="Truot_nen"/>
      <sheetName val="DD 10KV"/>
      <sheetName val="IBASE"/>
      <sheetName val="T11,12-2001"/>
      <sheetName val="General"/>
      <sheetName val="NR2Ƞ565 PQ DQ"/>
      <sheetName val="Girder"/>
      <sheetName val="THONG KE"/>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Le Thi Nha_x0000__x0000_f_x0000__x0001__x0000__x0000_"/>
      <sheetName val="_x0002__x0000_"/>
      <sheetName val="ptdg "/>
      <sheetName val="ptke"/>
      <sheetName val="SOKT-Q3CT"/>
      <sheetName val="ma_pt"/>
      <sheetName val="Parem"/>
      <sheetName val="hgld5"/>
      <sheetName val="KEM NGHIEN GIA CONG"/>
      <sheetName val="PR THIEU(2)"/>
      <sheetName val="Le_x0000_Huu Hanh 16(1)"/>
      <sheetName val="Le Thi_x0000_Nhan M.M (12)"/>
      <sheetName val="Le Thi Nha"/>
      <sheetName val="Le Thi Nha??f?_x0001_??"/>
      <sheetName val="_x0002_?"/>
      <sheetName val="Le Thi Ly 23(2 "/>
      <sheetName val="DMTK"/>
      <sheetName val="Dinh nghia"/>
      <sheetName val="Sheet26"/>
      <sheetName val="_x0004_OAM0654CAS"/>
      <sheetName val="VL10KV"/>
      <sheetName val="TBA 250"/>
      <sheetName val="VL 0_4KV"/>
      <sheetName val="VLCong to"/>
      <sheetName val="MïJule2"/>
      <sheetName val="N61"/>
      <sheetName val="Chi Tiet"/>
      <sheetName val="Book 1 Summary"/>
      <sheetName val="ESTI."/>
      <sheetName val="Pham T(i Thuong  M.M (7)"/>
      <sheetName val="MTO REV.2(ARMOR)"/>
      <sheetName val="Module#"/>
      <sheetName val="tra_vat_lieu"/>
      <sheetName val="Pham ThiðThuong  M.M (7)"/>
      <sheetName val="Le Tat Ve M.M (19)"/>
      <sheetName val="Le?Huu Hanh 16(1)"/>
      <sheetName val="Le Thi?Nhan M.M (12)"/>
      <sheetName val="400-015.37"/>
      <sheetName val="nhap theo ngay vao"/>
      <sheetName val="Le Thi"/>
      <sheetName val="Le Heu Hoa 25(2 "/>
      <sheetName val="NR2?565 PQ DQ"/>
      <sheetName val="FD"/>
      <sheetName val="GI"/>
      <sheetName val="EE (3)"/>
      <sheetName val="PAVEMENT"/>
      <sheetName val="TRAFFIC"/>
      <sheetName val="DANGBAN"/>
      <sheetName val="SumSBU"/>
      <sheetName val="ctTBA"/>
      <sheetName val="DTCT"/>
      <sheetName val="NHATKYC"/>
      <sheetName val="Le Thi Nha?f?_x0001_?"/>
      <sheetName val="Tables"/>
      <sheetName val="ma-pt"/>
      <sheetName val="28-8_x0000__x0000__x0000__x0000__x0000__x0000__x0000__x0000__x0000__x0000__x0000__x0000_㢈ȣ_x0000__x0004__x0000__x0000__x0000__x0000__x0000__x0000_䴀ȣ_x0000__x0000__x0000_"/>
      <sheetName val="Pham Thi(Thuong  M.M (7)"/>
      <sheetName val="28-8????????????㢈ȣ?_x0004_??????䴀ȣ???"/>
      <sheetName val="Modulm3"/>
      <sheetName val="Look_up_table"/>
      <sheetName val="MTO REV.0"/>
      <sheetName val="so chi tiet"/>
      <sheetName val="Le2_x0000__x0000_ Hoa 25(2)"/>
      <sheetName val="Le2?? Hoa 25(2)"/>
      <sheetName val="Le Thi Nha__f__x0001___"/>
      <sheetName val="_x0002__"/>
      <sheetName val="Le2"/>
      <sheetName val="NR2_565 PQ DQ"/>
      <sheetName val="Le Hue Hanh 16(2)"/>
      <sheetName val="NHATKY"/>
      <sheetName val="BDMTK"/>
      <sheetName val="SOKTMAY"/>
      <sheetName val="SUMMARY-BILL4"/>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Main"/>
      <sheetName val="phu_x0000_cap nam"/>
      <sheetName val="Loading"/>
      <sheetName val="Solieu"/>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SOKT-Q3CT.xls}KQHDKD"/>
      <sheetName val="_SOKT-Q3CT.xls}KQHDKD"/>
      <sheetName val="Le2__ Hoa 25(2)"/>
      <sheetName val="Phung_Thi_HIen_18(2 "/>
      <sheetName val="H/ang_Van_Chuong_22(2)1"/>
      <sheetName val="Le_Tat_Ve_M_M_(1ÿÿ1"/>
      <sheetName val="pp1p"/>
      <sheetName val="pp3p "/>
      <sheetName val="Le_ThÿÿNhan_M_M_(12)1"/>
      <sheetName val="THONG_KE1"/>
      <sheetName val="phu?cap nam"/>
      <sheetName val="_"/>
      <sheetName val="Chi_Tiet"/>
      <sheetName val="NHAAN"/>
      <sheetName val="pp3p_NC"/>
      <sheetName val="ppht"/>
      <sheetName val="Le _x0014_hi Nhan M.M (12)"/>
      <sheetName val="Phung_Thi_HIen_18(2_2"/>
      <sheetName val="Nguyen_Duy_Lien_ႀ￸(2)1"/>
      <sheetName val="Nguyen_Duy_Lien_??(2)1"/>
      <sheetName val="DG_chi_tiet1"/>
      <sheetName val="phu"/>
      <sheetName val="????????"/>
      <sheetName val="TT04"/>
      <sheetName val="Le _x0002__x0002__x0000__x0000_NîZ_x0000_&quot;_x0000__x0002__x0000_"/>
      <sheetName val="_x0003__x0000__x0000_138_x0002__x000d_"/>
      <sheetName val="Le Huu Thuy 2_x005f_x0019_(2)"/>
      <sheetName val="Phung Thi HIen 18(2_x005f_x0009_"/>
      <sheetName val="Le Tri An 2_x005f_x0011_(2)"/>
      <sheetName val="Le Thi Ly 23(2_x005f_x0009_"/>
      <sheetName val="Thuc thanh"/>
      <sheetName val="3-_x0019_"/>
      <sheetName val="tuong"/>
      <sheetName val="Le_Thi_Ly_23(2 "/>
      <sheetName val="Dinh_nghia"/>
      <sheetName val="so_chi_tiet"/>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refreshError="1"/>
      <sheetData sheetId="150"/>
      <sheetData sheetId="151" refreshError="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refreshError="1"/>
      <sheetData sheetId="19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refreshError="1"/>
      <sheetData sheetId="241"/>
      <sheetData sheetId="242"/>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sheetData sheetId="321"/>
      <sheetData sheetId="322"/>
      <sheetData sheetId="323" refreshError="1"/>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sheetData sheetId="345"/>
      <sheetData sheetId="346" refreshError="1"/>
      <sheetData sheetId="347" refreshError="1"/>
      <sheetData sheetId="348"/>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refreshError="1"/>
      <sheetData sheetId="497" refreshError="1"/>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refreshError="1"/>
      <sheetData sheetId="517"/>
      <sheetData sheetId="518"/>
      <sheetData sheetId="519"/>
      <sheetData sheetId="520"/>
      <sheetData sheetId="521" refreshError="1"/>
      <sheetData sheetId="522" refreshError="1"/>
      <sheetData sheetId="523"/>
      <sheetData sheetId="524" refreshError="1"/>
      <sheetData sheetId="525" refreshError="1"/>
      <sheetData sheetId="526"/>
      <sheetData sheetId="527" refreshError="1"/>
      <sheetData sheetId="528" refreshError="1"/>
      <sheetData sheetId="529" refreshError="1"/>
      <sheetData sheetId="530" refreshError="1"/>
      <sheetData sheetId="531"/>
      <sheetData sheetId="532"/>
      <sheetData sheetId="533"/>
      <sheetData sheetId="534" refreshError="1"/>
      <sheetData sheetId="535" refreshError="1"/>
      <sheetData sheetId="536"/>
      <sheetData sheetId="537"/>
      <sheetData sheetId="538" refreshError="1"/>
      <sheetData sheetId="539" refreshError="1"/>
      <sheetData sheetId="540"/>
      <sheetData sheetId="541" refreshError="1"/>
      <sheetData sheetId="542" refreshError="1"/>
      <sheetData sheetId="543" refreshError="1"/>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refreshError="1"/>
      <sheetData sheetId="561" refreshError="1"/>
      <sheetData sheetId="562" refreshError="1"/>
      <sheetData sheetId="56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XL4Poppy"/>
      <sheetName val="thang1-2003"/>
      <sheetName val="thang8-03"/>
      <sheetName val="thang12"/>
      <sheetName val="thang11"/>
      <sheetName val="HE SO"/>
      <sheetName val="LP-4"/>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ames"/>
      <sheetName val="Detailed Analysis for Breakdown"/>
      <sheetName val="Cash Flow (2)"/>
      <sheetName val="Cash Flow"/>
      <sheetName val="Phu tam"/>
      <sheetName val="Rate &amp; Price"/>
      <sheetName val="Discount"/>
      <sheetName val="Summary of Bid Price"/>
      <sheetName val="Summary of Bid Price (Viet)"/>
      <sheetName val="KL &amp; don gia chinh"/>
      <sheetName val="Sheet10"/>
      <sheetName val="Sheet9"/>
      <sheetName val="BneLog"/>
    </sheetNames>
    <sheetDataSet>
      <sheetData sheetId="0"/>
      <sheetData sheetId="1"/>
      <sheetData sheetId="2"/>
      <sheetData sheetId="3">
        <row r="10">
          <cell r="D10">
            <v>157806572000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KH_Q1_Q2_01"/>
      <sheetName val="KLXL"/>
      <sheetName val="P. tich"/>
      <sheetName val="THCT"/>
      <sheetName val="THDZ0,4"/>
      <sheetName val="TH DZ35"/>
      <sheetName val="THTram"/>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pile VINHDIEN"/>
      <sheetName val="pile DANANG"/>
      <sheetName val="CRADLE"/>
      <sheetName val="PANEL"/>
      <sheetName val="coc30x30"/>
      <sheetName val="coc35x35"/>
      <sheetName val="GOI CONG"/>
      <sheetName val="pile VINHDIEN (2)"/>
      <sheetName val="XL4Test5"/>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lienbao1"/>
      <sheetName val="bangrap"/>
      <sheetName val="Lie Bao2"/>
      <sheetName val="lien bao"/>
      <sheetName val="duong BR"/>
      <sheetName val="nhakhoBR"/>
      <sheetName val="trung 5"/>
      <sheetName val="QLoi"/>
      <sheetName val="PTHT"/>
      <sheetName val="Yenlac"/>
      <sheetName val="telo"/>
      <sheetName val="Gia_GC_Satthep"/>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KH-Q1,Q2,01"/>
      <sheetName val="4"/>
      <sheetName val="Bang chiet tinh TBA"/>
      <sheetName val="TH DT CAC TB"/>
      <sheetName val="BD 2005"/>
      <sheetName val="AC2005"/>
      <sheetName val="Sheet4"/>
      <sheetName val="Sheet5"/>
      <sheetName val="XL4Test5"/>
      <sheetName val="Tbi"/>
      <sheetName val="TN"/>
      <sheetName val="CLVL"/>
      <sheetName val="Bu tru VL"/>
      <sheetName val="THTT"/>
      <sheetName val="00000000"/>
      <sheetName val="TT_0,4KV"/>
      <sheetName val="v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eu"/>
      <sheetName val="klg"/>
      <sheetName val="dongia"/>
      <sheetName val="vlieu"/>
      <sheetName val="VC"/>
      <sheetName val="M"/>
      <sheetName val="kpks"/>
      <sheetName val="THKP"/>
      <sheetName val="nc"/>
      <sheetName val="XXXXXXXX"/>
      <sheetName val="XL4Poppy"/>
    </sheetNames>
    <sheetDataSet>
      <sheetData sheetId="0" refreshError="1"/>
      <sheetData sheetId="1" refreshError="1"/>
      <sheetData sheetId="2" refreshError="1"/>
      <sheetData sheetId="3" refreshError="1">
        <row r="9">
          <cell r="E9">
            <v>75000</v>
          </cell>
        </row>
        <row r="10">
          <cell r="E10">
            <v>68000</v>
          </cell>
        </row>
        <row r="14">
          <cell r="E14">
            <v>4600</v>
          </cell>
        </row>
        <row r="16">
          <cell r="E16">
            <v>4300</v>
          </cell>
        </row>
        <row r="18">
          <cell r="E18">
            <v>4515</v>
          </cell>
        </row>
        <row r="26">
          <cell r="E26">
            <v>4786500</v>
          </cell>
        </row>
        <row r="36">
          <cell r="E36">
            <v>22300</v>
          </cell>
        </row>
        <row r="38">
          <cell r="E38">
            <v>7000</v>
          </cell>
        </row>
        <row r="40">
          <cell r="E40">
            <v>30000</v>
          </cell>
        </row>
        <row r="43">
          <cell r="E43">
            <v>750</v>
          </cell>
        </row>
        <row r="44">
          <cell r="E44">
            <v>5400</v>
          </cell>
        </row>
        <row r="46">
          <cell r="E46">
            <v>3400</v>
          </cell>
        </row>
        <row r="61">
          <cell r="E61">
            <v>4300</v>
          </cell>
        </row>
        <row r="62">
          <cell r="E62">
            <v>2000000</v>
          </cell>
        </row>
        <row r="69">
          <cell r="E69">
            <v>8000</v>
          </cell>
        </row>
        <row r="71">
          <cell r="E71">
            <v>2500</v>
          </cell>
        </row>
        <row r="73">
          <cell r="E73">
            <v>109000</v>
          </cell>
        </row>
      </sheetData>
      <sheetData sheetId="4" refreshError="1"/>
      <sheetData sheetId="5" refreshError="1"/>
      <sheetData sheetId="6" refreshError="1"/>
      <sheetData sheetId="7" refreshError="1"/>
      <sheetData sheetId="8" refreshError="1">
        <row r="10">
          <cell r="E10">
            <v>13878</v>
          </cell>
          <cell r="G10">
            <v>14611.199999999999</v>
          </cell>
          <cell r="H10">
            <v>14904</v>
          </cell>
          <cell r="I10">
            <v>15343.199999999999</v>
          </cell>
          <cell r="J10">
            <v>16914</v>
          </cell>
          <cell r="K10">
            <v>18484</v>
          </cell>
        </row>
      </sheetData>
      <sheetData sheetId="9" refreshError="1"/>
      <sheetData sheetId="1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
      <sheetName val="DG"/>
      <sheetName val="THop"/>
      <sheetName val="TDT"/>
      <sheetName val="Kluong"/>
      <sheetName val="H.so"/>
      <sheetName val="Tvan"/>
      <sheetName val="Tai khoan"/>
    </sheetNames>
    <sheetDataSet>
      <sheetData sheetId="0" refreshError="1"/>
      <sheetData sheetId="1" refreshError="1"/>
      <sheetData sheetId="2" refreshError="1"/>
      <sheetData sheetId="3" refreshError="1">
        <row r="88">
          <cell r="D88">
            <v>118135008251.60049</v>
          </cell>
        </row>
      </sheetData>
      <sheetData sheetId="4" refreshError="1"/>
      <sheetData sheetId="5" refreshError="1"/>
      <sheetData sheetId="6" refreshError="1"/>
      <sheetData sheetId="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XL4Test5"/>
      <sheetName val="VL"/>
      <sheetName val="NHAN CONG"/>
      <sheetName val="MAY"/>
      <sheetName val="VUA"/>
      <sheetName val="DG CAU"/>
      <sheetName val="THOP CAU"/>
      <sheetName val="TLP CAU"/>
      <sheetName val="DAKT1"/>
      <sheetName val="Sheet3"/>
      <sheetName val="XL4Poppy (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 trinh"/>
      <sheetName val="bang2"/>
      <sheetName val="coHoan"/>
      <sheetName val="Congty"/>
      <sheetName val="VPPN"/>
      <sheetName val="XN74"/>
      <sheetName val="XN54"/>
      <sheetName val="XN33"/>
      <sheetName val="NK9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boHoan"/>
      <sheetName val="XN79"/>
      <sheetName val="CTMT"/>
      <sheetName val="C.     Lang"/>
      <sheetName val="Quy_x0000_2-2002"/>
      <sheetName val="QL1A-QL1Q moi"/>
      <sheetName val="BDCNH"/>
      <sheetName val="bcdtk"/>
      <sheetName val="BCDKTNH"/>
      <sheetName val="BCDKTTHUE"/>
      <sheetName val="tscd"/>
      <sheetName val="gVL"/>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G CA?"/>
      <sheetName val="KluongKm2_x000c_4"/>
      <sheetName val="TK331D"/>
      <sheetName val="334 d"/>
      <sheetName val="Tojg KLBS"/>
      <sheetName val="NCong-Day-Su"/>
      <sheetName val="P_x000c_V"/>
      <sheetName val="lt-tl"/>
      <sheetName val="px3-tl"/>
      <sheetName val="px1-tl"/>
      <sheetName val="vp-tl"/>
      <sheetName val="px2,tb-tl"/>
      <sheetName val="th-qt"/>
      <sheetName val="bqt"/>
      <sheetName val="tl-khovt"/>
      <sheetName val="dtkhovt"/>
      <sheetName val="Sheet17"/>
      <sheetName val="Sheet18"/>
      <sheetName val="C.   ( Lang"/>
      <sheetName val="HK1"/>
      <sheetName val="HK2"/>
      <sheetName val="CANAM"/>
      <sheetName val="Tai khoan"/>
      <sheetName val="ɂIEN DONG"/>
      <sheetName val="MTO REV.0"/>
      <sheetName val="Maumo)"/>
      <sheetName val="XL@Test5"/>
      <sheetName val="DG "/>
      <sheetName val="Tonchop"/>
      <sheetName val="KH-Q1,Q2,01"/>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muc"/>
      <sheetName val="¶"/>
      <sheetName val="giathanh1"/>
      <sheetName val="PTVL"/>
      <sheetName val="IBASE"/>
      <sheetName val="˜Ünh m÷c"/>
      <sheetName val="Ünh m÷c"/>
      <sheetName val="Quy"/>
      <sheetName val="TTDZ22"/>
      <sheetName val="XL4Te3t5"/>
      <sheetName val="KK bo sung"/>
      <sheetName val="Bu gi`"/>
      <sheetName val="BGThau_x0008__x0000__x0000_0000000_x0001__x0006__x0000__x0000_Sheet1_x0008__x0000__x0000_To"/>
      <sheetName val="S`eet12"/>
      <sheetName val="XHXPXXX1"/>
      <sheetName val="0000000!"/>
      <sheetName val="To tri.h"/>
      <sheetName val="cnHoan"/>
      <sheetName val="V_x0010_PN"/>
      <sheetName val="NC"/>
      <sheetName val="?IEN DONG"/>
      <sheetName val="S29_x0007__x0000__x0000_S"/>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O AM DT"/>
      <sheetName val="NHAN_x0000_CONG"/>
      <sheetName val="TDT"/>
      <sheetName val="XNGBQI-01 (02)"/>
      <sheetName val="Girder"/>
      <sheetName val="Tendon"/>
      <sheetName val="PPVT"/>
      <sheetName val="tuong"/>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CHIET TINH TBA"/>
      <sheetName val="DG CA_"/>
      <sheetName val="BGThau_x0008_"/>
      <sheetName val="Tang TRCD 98-02"/>
      <sheetName val="TSCD 2000"/>
      <sheetName val="NEW-PANEL"/>
      <sheetName val="tra-vat-lieu"/>
      <sheetName val="XNGBQII-_x0010_4 (3)"/>
      <sheetName val="CT_x0000_doanh thu 2005"/>
      <sheetName val="Q3-01-duyet"/>
      <sheetName val="4_x0004__x0000__x0000_XN54_x0004__x0000__x0000_XN33_x0004__x0000__x0000_NK96_x0006__x0000__x0000_Sheet4"/>
      <sheetName val="GVL-NC-M"/>
      <sheetName val="DI-ESTI"/>
      <sheetName val="M+MC"/>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a2_x0000__x0000_01"/>
      <sheetName val="NHAN CWNG"/>
      <sheetName val="çha tri SX"/>
      <sheetName val="So Conç!îfhiep"/>
      <sheetName val="_IEN DONG"/>
      <sheetName val="DT1________"/>
      <sheetName val="Quy_2-2002"/>
      <sheetName val="DT1_"/>
      <sheetName val="S29_x0007___S"/>
      <sheetName val="S29_x0007__S"/>
      <sheetName val="XLÿÿest5"/>
      <sheetName val="MTO REV.2(ARMOR)"/>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tTBA"/>
      <sheetName val="Bang TK goc"/>
      <sheetName val="DGchitiet "/>
      <sheetName val="_x0000__x0000_쫀䃝Z"/>
      <sheetName val="_x0000__x0000__x0000__x0000_¢é@Z_x0000__x000d__x0000__x0004_"/>
      <sheetName val="data"/>
      <sheetName val="phi"/>
      <sheetName val="NHAN"/>
      <sheetName val="Hạng mục 2"/>
      <sheetName val="ptdg"/>
      <sheetName val="Km227Э227_838s,"/>
      <sheetName val="Sheetr"/>
      <sheetName val="Km225_838-228_100"/>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INV"/>
      <sheetName val="XXXXXXX2"/>
      <sheetName val="XXXXXXX3"/>
      <sheetName val="XXXXXXX4"/>
      <sheetName val="Quy $-02"/>
      <sheetName val="CĮ     Lang"/>
      <sheetName val="DTCTtallu"/>
      <sheetName val="BGThau_x0008__x0000_0000000_x0001__x0006__x0000_Sheet1_x0008__x0000_To dr"/>
      <sheetName val="DO_AM_DT"/>
      <sheetName val="ɂIEN_DONG"/>
      <sheetName val="DG_CA?"/>
      <sheetName val="4_x0004_"/>
      <sheetName val="tienluong"/>
      <sheetName val="coctuatrenda"/>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Na2"/>
      <sheetName val="CT"/>
      <sheetName val=""/>
      <sheetName val="_x0000__x0000_??Z"/>
      <sheetName val="Vong KLBS"/>
      <sheetName val="Km23"/>
      <sheetName val="XNGBQIV-02_x0000__x0000_)"/>
      <sheetName val="_x0000__x0000__x0000__x0000_¢é@Z_x0000__x000a__x0000__x0004_"/>
      <sheetName val="KTQT-AF_x0003_"/>
      <sheetName val="KLDGT_x0014_&lt;120%"/>
      <sheetName val="Congt9"/>
      <sheetName val="Km227?227_838s,"/>
      <sheetName val="Du kien DT 9 thang de fop"/>
      <sheetName val="Pier"/>
      <sheetName val="Pile"/>
      <sheetName val="DG _x0000__x0000__x0000__x0000__x0000__x0000__x0000__x0000__x0000__x0009__x0000_᲌Ա_x0000__x0004__x0000__x0000__x0000__x0000__x0000__x0000_窰԰_x0000__x0000__x0000__x0000__x0000_"/>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u Toan"/>
      <sheetName val="_x0000__x0001__x0000__x0000__x0000__x0000__x0000__x0000__x0000__x0000__x0000__x0000__x0000__x0002__x0000__x0000__x0000__x0000__x0000__x0000__x0000_Ƥ_x0000_Ő_x0000__x0000__x0000_㋎˴_x0000_"/>
      <sheetName val="Exterior Walls Finishes"/>
      <sheetName val="GIAVLIEU"/>
      <sheetName val="Khoi luong"/>
      <sheetName val="_x0000__x0000__x0000__x0000_€¢é@Z_x0000__x000d__x0000__x0004_"/>
      <sheetName val="H?ng m?c 2"/>
      <sheetName val="Hedging"/>
      <sheetName val="mtk_b"/>
      <sheetName val="[Q3-01-duyet.xlsUboHoan"/>
      <sheetName val="00000003"/>
      <sheetName val="Na2_x0000__x0000_€01"/>
      <sheetName val="TTTram"/>
      <sheetName val="��nh m�c"/>
      <sheetName val="Na2_x0000__x0000_�01"/>
      <sheetName val="S�eet9"/>
      <sheetName val="�ha tri SX"/>
      <sheetName val="So Con�!�fhiep"/>
      <sheetName val="XL��est5"/>
      <sheetName val="_x0000__x0000__x0000__x0000_���@Z_x0000__x000d__x0000__x0004_"/>
      <sheetName val="Tai_khկ_x0000_缀"/>
      <sheetName val="name"/>
      <sheetName val="Tonghmp"/>
      <sheetName val="KLDGTT&lt;120'"/>
      <sheetName val="ESTI."/>
      <sheetName val="?IEN_DONG"/>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쫀䃝Z"/>
      <sheetName val="????¢é@Z?_x000d_?_x0004_"/>
      <sheetName val="_x0000__x0000__x0017_[Q3-01-duyet.xls]Maumo)_x0000_?_x0000__x0000__x0000_"/>
      <sheetName val="SDH TP"/>
      <sheetName val="CPQL"/>
      <sheetName val="THCPQL"/>
      <sheetName val="DG_CA_"/>
      <sheetName val="_x0000__x0000__x0000__x0000_€¢é@Z_x0000__x000a__x0000__x0004_"/>
      <sheetName val="Thep-MatCat"/>
      <sheetName val="Kiem-Toan"/>
      <sheetName val="NhapSL"/>
      <sheetName val="Km033s,"/>
      <sheetName val="C?     Lang"/>
      <sheetName val="ThongSo"/>
      <sheetName val="B-B"/>
      <sheetName val="Analysis"/>
      <sheetName val="C-C"/>
      <sheetName val="D-D"/>
      <sheetName val="DG _x0000__x0000__x0000__x0000__x0000__x0000__x0000__x0000__x0000_ _x0000_᲌Ա_x0000__x0004__x0000__x0000__x0000__x0000__x0000__x0000_窰԰_x0000__x0000__x0000__x0000__x0000_"/>
      <sheetName val="MAKH"/>
      <sheetName val="c`i tiet KHM"/>
      <sheetName val="Km2_x0000__x0000_,"/>
      <sheetName val="Qheet19"/>
      <sheetName val="_x0000__x0000__x0000__x0000__x0000__x0000__x0000__x0000_ (2)"/>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Shѥet10"/>
      <sheetName val="Tgng hop CP T10"/>
      <sheetName val="TT_10KV"/>
      <sheetName val="diachi"/>
      <sheetName val="Na2??€01"/>
      <sheetName val="KKKKKKKK"/>
      <sheetName val="MTO REV.0_x0000__x0000__x0000__x0000__x0000__x0000__x0000__x0000__x0000__x0009__x0000_쫀Ӛ_x0000__x0004__x0000__x0000__x0000__x0000__x0000__x0000_�"/>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sheetData sheetId="120"/>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refreshError="1"/>
      <sheetData sheetId="209"/>
      <sheetData sheetId="210"/>
      <sheetData sheetId="211" refreshError="1"/>
      <sheetData sheetId="212"/>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sheetData sheetId="232" refreshError="1"/>
      <sheetData sheetId="233" refreshError="1"/>
      <sheetData sheetId="234"/>
      <sheetData sheetId="235" refreshError="1"/>
      <sheetData sheetId="236" refreshError="1"/>
      <sheetData sheetId="237"/>
      <sheetData sheetId="238" refreshError="1"/>
      <sheetData sheetId="239"/>
      <sheetData sheetId="240" refreshError="1"/>
      <sheetData sheetId="241"/>
      <sheetData sheetId="242"/>
      <sheetData sheetId="243"/>
      <sheetData sheetId="244"/>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sheetData sheetId="284" refreshError="1"/>
      <sheetData sheetId="285" refreshError="1"/>
      <sheetData sheetId="286"/>
      <sheetData sheetId="287" refreshError="1"/>
      <sheetData sheetId="288"/>
      <sheetData sheetId="289"/>
      <sheetData sheetId="290"/>
      <sheetData sheetId="291"/>
      <sheetData sheetId="292"/>
      <sheetData sheetId="293"/>
      <sheetData sheetId="294" refreshError="1"/>
      <sheetData sheetId="295"/>
      <sheetData sheetId="296"/>
      <sheetData sheetId="297"/>
      <sheetData sheetId="298"/>
      <sheetData sheetId="299"/>
      <sheetData sheetId="300"/>
      <sheetData sheetId="301" refreshError="1"/>
      <sheetData sheetId="302" refreshError="1"/>
      <sheetData sheetId="303" refreshError="1"/>
      <sheetData sheetId="304"/>
      <sheetData sheetId="305"/>
      <sheetData sheetId="306" refreshError="1"/>
      <sheetData sheetId="307" refreshError="1"/>
      <sheetData sheetId="308"/>
      <sheetData sheetId="309"/>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sheetData sheetId="524" refreshError="1"/>
      <sheetData sheetId="525"/>
      <sheetData sheetId="526" refreshError="1"/>
      <sheetData sheetId="527"/>
      <sheetData sheetId="528"/>
      <sheetData sheetId="529"/>
      <sheetData sheetId="530" refreshError="1"/>
      <sheetData sheetId="53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refreshError="1"/>
      <sheetData sheetId="655" refreshError="1"/>
      <sheetData sheetId="656" refreshError="1"/>
      <sheetData sheetId="657" refreshError="1"/>
      <sheetData sheetId="65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heet1"/>
      <sheetName val="Sheet2"/>
      <sheetName val="Sheet3"/>
      <sheetName val="XL4Poppy"/>
      <sheetName val="Xlc5nguyhiem"/>
      <sheetName val="CosoXL"/>
      <sheetName val="KhuTG"/>
      <sheetName val="10000000"/>
      <sheetName val="XL4Test5"/>
      <sheetName val="Thuc thanh"/>
      <sheetName val="DS-nop"/>
      <sheetName val="BC-ThuChi"/>
      <sheetName val="DS-nop T10.03"/>
      <sheetName val="DS-nop T12.03"/>
      <sheetName val="DS nop quý IV"/>
      <sheetName val="DS nop quý IV.04"/>
      <sheetName val="DSnop quý III.04"/>
      <sheetName val="DSnop quý II.04"/>
      <sheetName val="DSnop quý I.04"/>
      <sheetName val="DS-nop T11.03"/>
      <sheetName val="THDT"/>
      <sheetName val="THDG"/>
      <sheetName val="CTDG"/>
      <sheetName val="CTBT"/>
      <sheetName val="CPBT"/>
      <sheetName val="TB"/>
      <sheetName val="VC"/>
      <sheetName val="BANG KE"/>
      <sheetName val="data"/>
      <sheetName val="phi"/>
      <sheetName val="CT cong_x0000_to"/>
      <sheetName val="CT cong?to"/>
      <sheetName val="thang12"/>
      <sheetName val="thang11"/>
      <sheetName val="thang10"/>
      <sheetName val="thang9"/>
      <sheetName val="thang8"/>
      <sheetName val="thang7"/>
      <sheetName val="thang6"/>
      <sheetName val="thang5"/>
      <sheetName val="thang4"/>
      <sheetName val="thang3"/>
      <sheetName val="thang2"/>
      <sheetName val="thang1"/>
      <sheetName val="DL2"/>
      <sheetName val="CT cong_to"/>
      <sheetName val="CT cong"/>
      <sheetName val="giathanh1"/>
      <sheetName val="ESTI."/>
      <sheetName val="DI-ESTI"/>
      <sheetName val="Ban"/>
      <sheetName val="GS"/>
      <sheetName val="CD"/>
      <sheetName val="331"/>
      <sheetName val="CP"/>
      <sheetName val="Mua"/>
      <sheetName val="TK"/>
      <sheetName val="XNT"/>
      <sheetName val="BH"/>
      <sheetName val="BK MB"/>
      <sheetName val="So Cai"/>
      <sheetName val="Quy"/>
      <sheetName val="Luong"/>
      <sheetName val="KH-Q1,Q2,01"/>
      <sheetName val="Sheet4"/>
      <sheetName val="TT_0,4KV"/>
      <sheetName val="KK bo sung"/>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BY CATEGORY"/>
      <sheetName val="001N99"/>
      <sheetName val="#pkhac"/>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4"/>
      <sheetName val="Database"/>
      <sheetName val="Tieu chuan thep"/>
      <sheetName val="TONGKE1P"/>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ESTI_1"/>
      <sheetName val="CT_cong_to3"/>
      <sheetName val="CT_cong1"/>
      <sheetName val="BY_CATEGORY"/>
      <sheetName val="Tieu_chuan_thep"/>
      <sheetName val="KH_Q1_Q2_01"/>
      <sheetName val="TH dz 22"/>
      <sheetName val="VCDD_22"/>
      <sheetName val="vt 22"/>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khung ten TD"/>
      <sheetName val="CHITIET VL-NC-TT1p"/>
      <sheetName val="TONGKE3p"/>
      <sheetName val="QTCNVHHK"/>
      <sheetName val="DON GIA"/>
      <sheetName val="CHITIET VL-NC"/>
      <sheetName val=" XE 43K"/>
      <sheetName val="SO LIEU"/>
      <sheetName val="DCV"/>
      <sheetName val="name"/>
      <sheetName val="CT35"/>
      <sheetName val="BK_MB"/>
      <sheetName val="So_Cai"/>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da"/>
      <sheetName val="vc"/>
      <sheetName val="tra_vat_lieu"/>
      <sheetName val="PTDG_duong"/>
      <sheetName val="DTCT-TB"/>
      <sheetName val="GTXL"/>
      <sheetName val="PTDG cau"/>
      <sheetName val="dtct cau"/>
      <sheetName val="TH cau trung"/>
      <sheetName val="TH"/>
      <sheetName val="Tra_bang"/>
      <sheetName val="KSTK"/>
      <sheetName val="Bang don gia ks"/>
      <sheetName val="th1"/>
      <sheetName val="denbu"/>
      <sheetName val="TB"/>
      <sheetName val="KSTK-BVTC"/>
      <sheetName val="KSTK-BVTC (2)"/>
      <sheetName val="trabang2"/>
      <sheetName val="VCTbi"/>
      <sheetName val="VC-DC-DH"/>
      <sheetName val="XXXXXXXX"/>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47</v>
          </cell>
        </row>
        <row r="10">
          <cell r="A10">
            <v>49</v>
          </cell>
        </row>
        <row r="11">
          <cell r="A11">
            <v>48</v>
          </cell>
        </row>
        <row r="12">
          <cell r="A12">
            <v>50</v>
          </cell>
        </row>
        <row r="13">
          <cell r="A13">
            <v>51</v>
          </cell>
        </row>
        <row r="14">
          <cell r="A14">
            <v>90</v>
          </cell>
        </row>
        <row r="15">
          <cell r="A15">
            <v>52</v>
          </cell>
        </row>
        <row r="18">
          <cell r="A18">
            <v>78</v>
          </cell>
        </row>
        <row r="19">
          <cell r="A19">
            <v>88</v>
          </cell>
        </row>
        <row r="20">
          <cell r="A20">
            <v>72</v>
          </cell>
        </row>
        <row r="21">
          <cell r="A21">
            <v>73</v>
          </cell>
        </row>
        <row r="22">
          <cell r="A22">
            <v>76</v>
          </cell>
        </row>
        <row r="23">
          <cell r="A23">
            <v>77</v>
          </cell>
        </row>
        <row r="24">
          <cell r="A24">
            <v>79</v>
          </cell>
        </row>
        <row r="25">
          <cell r="A25">
            <v>74</v>
          </cell>
        </row>
        <row r="26">
          <cell r="A26">
            <v>80</v>
          </cell>
        </row>
        <row r="29">
          <cell r="A29">
            <v>53</v>
          </cell>
        </row>
        <row r="30">
          <cell r="A30">
            <v>54</v>
          </cell>
        </row>
        <row r="31">
          <cell r="A31">
            <v>7</v>
          </cell>
        </row>
        <row r="32">
          <cell r="A32">
            <v>9</v>
          </cell>
        </row>
        <row r="33">
          <cell r="A33">
            <v>10</v>
          </cell>
        </row>
        <row r="34">
          <cell r="A34">
            <v>8</v>
          </cell>
        </row>
        <row r="37">
          <cell r="A37">
            <v>82</v>
          </cell>
        </row>
        <row r="39">
          <cell r="A39">
            <v>81</v>
          </cell>
        </row>
        <row r="40">
          <cell r="A40">
            <v>83</v>
          </cell>
        </row>
        <row r="41">
          <cell r="A41">
            <v>56</v>
          </cell>
        </row>
        <row r="42">
          <cell r="A42">
            <v>57</v>
          </cell>
        </row>
        <row r="43">
          <cell r="A43">
            <v>59</v>
          </cell>
        </row>
        <row r="44">
          <cell r="A44">
            <v>60</v>
          </cell>
        </row>
        <row r="45">
          <cell r="A45">
            <v>58</v>
          </cell>
        </row>
        <row r="48">
          <cell r="A48">
            <v>85</v>
          </cell>
        </row>
        <row r="49">
          <cell r="A49">
            <v>88</v>
          </cell>
        </row>
        <row r="51">
          <cell r="A51">
            <v>89</v>
          </cell>
        </row>
        <row r="52">
          <cell r="A52">
            <v>84</v>
          </cell>
        </row>
        <row r="55">
          <cell r="A55">
            <v>64</v>
          </cell>
        </row>
        <row r="56">
          <cell r="A56">
            <v>65</v>
          </cell>
        </row>
        <row r="57">
          <cell r="A57">
            <v>99</v>
          </cell>
        </row>
        <row r="58">
          <cell r="A58">
            <v>66</v>
          </cell>
        </row>
        <row r="59">
          <cell r="A59">
            <v>67</v>
          </cell>
        </row>
        <row r="60">
          <cell r="A60">
            <v>68</v>
          </cell>
        </row>
        <row r="61">
          <cell r="A61">
            <v>69</v>
          </cell>
        </row>
        <row r="64">
          <cell r="A64">
            <v>91</v>
          </cell>
        </row>
        <row r="65">
          <cell r="A65">
            <v>92</v>
          </cell>
        </row>
        <row r="66">
          <cell r="A66">
            <v>93</v>
          </cell>
        </row>
        <row r="67">
          <cell r="A67">
            <v>94</v>
          </cell>
        </row>
        <row r="68">
          <cell r="A68">
            <v>95</v>
          </cell>
        </row>
        <row r="69">
          <cell r="A69">
            <v>98</v>
          </cell>
        </row>
        <row r="70">
          <cell r="A70">
            <v>96</v>
          </cell>
        </row>
        <row r="71">
          <cell r="A71">
            <v>97</v>
          </cell>
        </row>
        <row r="72">
          <cell r="A72">
            <v>99</v>
          </cell>
        </row>
        <row r="75">
          <cell r="A75">
            <v>70</v>
          </cell>
        </row>
        <row r="76">
          <cell r="A76">
            <v>99</v>
          </cell>
        </row>
        <row r="77">
          <cell r="A77">
            <v>62</v>
          </cell>
        </row>
        <row r="78">
          <cell r="A78">
            <v>23</v>
          </cell>
        </row>
        <row r="79">
          <cell r="A79">
            <v>1</v>
          </cell>
        </row>
        <row r="82">
          <cell r="A82">
            <v>27</v>
          </cell>
        </row>
        <row r="83">
          <cell r="A83">
            <v>28</v>
          </cell>
        </row>
        <row r="84">
          <cell r="A84">
            <v>26</v>
          </cell>
        </row>
        <row r="85">
          <cell r="A85">
            <v>33</v>
          </cell>
        </row>
        <row r="86">
          <cell r="A86">
            <v>71</v>
          </cell>
        </row>
        <row r="87">
          <cell r="A87">
            <v>29</v>
          </cell>
        </row>
        <row r="88">
          <cell r="A88">
            <v>30</v>
          </cell>
        </row>
        <row r="89">
          <cell r="A89">
            <v>31</v>
          </cell>
        </row>
        <row r="90">
          <cell r="A90">
            <v>32</v>
          </cell>
        </row>
        <row r="91">
          <cell r="A91">
            <v>42</v>
          </cell>
        </row>
        <row r="92">
          <cell r="A92">
            <v>25</v>
          </cell>
        </row>
        <row r="93">
          <cell r="A93">
            <v>4</v>
          </cell>
        </row>
        <row r="94">
          <cell r="A94">
            <v>99</v>
          </cell>
        </row>
        <row r="95">
          <cell r="A95">
            <v>61</v>
          </cell>
        </row>
        <row r="96">
          <cell r="A96">
            <v>63</v>
          </cell>
        </row>
        <row r="97">
          <cell r="A97">
            <v>41</v>
          </cell>
        </row>
        <row r="100">
          <cell r="A100">
            <v>34</v>
          </cell>
        </row>
        <row r="101">
          <cell r="A101">
            <v>37</v>
          </cell>
        </row>
        <row r="102">
          <cell r="A102">
            <v>38</v>
          </cell>
        </row>
        <row r="103">
          <cell r="A103">
            <v>36</v>
          </cell>
        </row>
        <row r="104">
          <cell r="A104">
            <v>35</v>
          </cell>
        </row>
        <row r="107">
          <cell r="A107">
            <v>86</v>
          </cell>
        </row>
        <row r="108">
          <cell r="A108">
            <v>87</v>
          </cell>
        </row>
        <row r="109">
          <cell r="A109">
            <v>88</v>
          </cell>
        </row>
        <row r="112">
          <cell r="A112">
            <v>7</v>
          </cell>
        </row>
        <row r="113">
          <cell r="A113">
            <v>9</v>
          </cell>
        </row>
        <row r="114">
          <cell r="A114">
            <v>10</v>
          </cell>
        </row>
        <row r="115">
          <cell r="A115">
            <v>8</v>
          </cell>
        </row>
        <row r="116">
          <cell r="A116">
            <v>11</v>
          </cell>
        </row>
        <row r="117">
          <cell r="A117">
            <v>12</v>
          </cell>
        </row>
        <row r="118">
          <cell r="A118">
            <v>23</v>
          </cell>
        </row>
        <row r="119">
          <cell r="A119">
            <v>5</v>
          </cell>
        </row>
        <row r="120">
          <cell r="A120">
            <v>2</v>
          </cell>
        </row>
        <row r="121">
          <cell r="A121">
            <v>3</v>
          </cell>
        </row>
        <row r="122">
          <cell r="A122">
            <v>16</v>
          </cell>
        </row>
        <row r="123">
          <cell r="A123">
            <v>17</v>
          </cell>
        </row>
        <row r="124">
          <cell r="A124">
            <v>18</v>
          </cell>
        </row>
        <row r="127">
          <cell r="A127">
            <v>21</v>
          </cell>
        </row>
        <row r="128">
          <cell r="A128">
            <v>23</v>
          </cell>
        </row>
        <row r="129">
          <cell r="A129">
            <v>37</v>
          </cell>
        </row>
        <row r="130">
          <cell r="A130">
            <v>38</v>
          </cell>
        </row>
        <row r="131">
          <cell r="A131">
            <v>39</v>
          </cell>
        </row>
        <row r="132">
          <cell r="A132">
            <v>40</v>
          </cell>
        </row>
        <row r="136">
          <cell r="A136">
            <v>19</v>
          </cell>
        </row>
        <row r="140">
          <cell r="A140">
            <v>43</v>
          </cell>
        </row>
        <row r="141">
          <cell r="A141">
            <v>44</v>
          </cell>
        </row>
        <row r="142">
          <cell r="A142">
            <v>50</v>
          </cell>
        </row>
        <row r="143">
          <cell r="A143">
            <v>51</v>
          </cell>
        </row>
        <row r="144">
          <cell r="A144">
            <v>48</v>
          </cell>
        </row>
        <row r="145">
          <cell r="A145">
            <v>45</v>
          </cell>
        </row>
        <row r="146">
          <cell r="A146">
            <v>46</v>
          </cell>
        </row>
        <row r="147">
          <cell r="A147">
            <v>52</v>
          </cell>
        </row>
        <row r="150">
          <cell r="A150">
            <v>78</v>
          </cell>
        </row>
        <row r="151">
          <cell r="A151">
            <v>75</v>
          </cell>
        </row>
        <row r="152">
          <cell r="A152">
            <v>78</v>
          </cell>
        </row>
        <row r="153">
          <cell r="A153">
            <v>80</v>
          </cell>
        </row>
        <row r="156">
          <cell r="A156">
            <v>53</v>
          </cell>
        </row>
        <row r="157">
          <cell r="A157">
            <v>54</v>
          </cell>
        </row>
        <row r="158">
          <cell r="A158">
            <v>55</v>
          </cell>
        </row>
        <row r="159">
          <cell r="A159">
            <v>86</v>
          </cell>
        </row>
        <row r="160">
          <cell r="A160">
            <v>7</v>
          </cell>
        </row>
        <row r="161">
          <cell r="A161">
            <v>9</v>
          </cell>
        </row>
        <row r="162">
          <cell r="A162">
            <v>10</v>
          </cell>
        </row>
        <row r="163">
          <cell r="A163">
            <v>8</v>
          </cell>
        </row>
        <row r="166">
          <cell r="A166">
            <v>82</v>
          </cell>
        </row>
        <row r="168">
          <cell r="A168">
            <v>81</v>
          </cell>
        </row>
        <row r="169">
          <cell r="A169">
            <v>83</v>
          </cell>
        </row>
        <row r="170">
          <cell r="A170">
            <v>56</v>
          </cell>
        </row>
        <row r="171">
          <cell r="A171">
            <v>57</v>
          </cell>
        </row>
        <row r="172">
          <cell r="A172">
            <v>59</v>
          </cell>
        </row>
        <row r="173">
          <cell r="A173">
            <v>60</v>
          </cell>
        </row>
        <row r="174">
          <cell r="A174">
            <v>58</v>
          </cell>
        </row>
        <row r="177">
          <cell r="A177">
            <v>85</v>
          </cell>
        </row>
        <row r="178">
          <cell r="A178">
            <v>89</v>
          </cell>
        </row>
        <row r="179">
          <cell r="A179">
            <v>84</v>
          </cell>
        </row>
        <row r="182">
          <cell r="A182">
            <v>64</v>
          </cell>
        </row>
        <row r="183">
          <cell r="A183">
            <v>65</v>
          </cell>
        </row>
        <row r="184">
          <cell r="A184">
            <v>99</v>
          </cell>
        </row>
        <row r="185">
          <cell r="A185">
            <v>66</v>
          </cell>
        </row>
        <row r="186">
          <cell r="A186">
            <v>67</v>
          </cell>
        </row>
        <row r="187">
          <cell r="A187">
            <v>68</v>
          </cell>
        </row>
        <row r="188">
          <cell r="A188">
            <v>69</v>
          </cell>
        </row>
        <row r="191">
          <cell r="A191">
            <v>91</v>
          </cell>
        </row>
        <row r="192">
          <cell r="A192">
            <v>92</v>
          </cell>
        </row>
        <row r="193">
          <cell r="A193">
            <v>93</v>
          </cell>
        </row>
        <row r="194">
          <cell r="A194">
            <v>94</v>
          </cell>
        </row>
        <row r="195">
          <cell r="A195">
            <v>95</v>
          </cell>
        </row>
        <row r="196">
          <cell r="A196">
            <v>98</v>
          </cell>
        </row>
        <row r="197">
          <cell r="A197">
            <v>96</v>
          </cell>
        </row>
        <row r="198">
          <cell r="A198">
            <v>97</v>
          </cell>
        </row>
        <row r="199">
          <cell r="A199">
            <v>99</v>
          </cell>
        </row>
        <row r="202">
          <cell r="A202">
            <v>70</v>
          </cell>
        </row>
        <row r="203">
          <cell r="A203">
            <v>99</v>
          </cell>
        </row>
        <row r="204">
          <cell r="A204">
            <v>61</v>
          </cell>
        </row>
        <row r="205">
          <cell r="A205">
            <v>23</v>
          </cell>
        </row>
        <row r="208">
          <cell r="A208">
            <v>27</v>
          </cell>
        </row>
        <row r="209">
          <cell r="A209">
            <v>28</v>
          </cell>
        </row>
        <row r="210">
          <cell r="A210">
            <v>26</v>
          </cell>
        </row>
        <row r="211">
          <cell r="A211">
            <v>33</v>
          </cell>
        </row>
        <row r="212">
          <cell r="A212">
            <v>29</v>
          </cell>
        </row>
        <row r="213">
          <cell r="A213">
            <v>30</v>
          </cell>
        </row>
        <row r="214">
          <cell r="A214">
            <v>31</v>
          </cell>
        </row>
        <row r="215">
          <cell r="A215">
            <v>32</v>
          </cell>
        </row>
        <row r="216">
          <cell r="A216">
            <v>42</v>
          </cell>
        </row>
        <row r="217">
          <cell r="A217">
            <v>25</v>
          </cell>
        </row>
        <row r="218">
          <cell r="A218">
            <v>4</v>
          </cell>
        </row>
        <row r="219">
          <cell r="A219">
            <v>99</v>
          </cell>
        </row>
        <row r="220">
          <cell r="A220">
            <v>63</v>
          </cell>
        </row>
        <row r="221">
          <cell r="A221">
            <v>41</v>
          </cell>
        </row>
        <row r="224">
          <cell r="A224">
            <v>34</v>
          </cell>
        </row>
        <row r="225">
          <cell r="A225">
            <v>37</v>
          </cell>
        </row>
        <row r="226">
          <cell r="A226">
            <v>38</v>
          </cell>
        </row>
        <row r="227">
          <cell r="A227">
            <v>36</v>
          </cell>
        </row>
        <row r="228">
          <cell r="A228">
            <v>35</v>
          </cell>
        </row>
        <row r="231">
          <cell r="A231">
            <v>7</v>
          </cell>
        </row>
        <row r="232">
          <cell r="A232">
            <v>9</v>
          </cell>
        </row>
        <row r="233">
          <cell r="A233">
            <v>10</v>
          </cell>
        </row>
        <row r="234">
          <cell r="A234">
            <v>8</v>
          </cell>
        </row>
        <row r="235">
          <cell r="A235">
            <v>11</v>
          </cell>
        </row>
        <row r="236">
          <cell r="A236">
            <v>12</v>
          </cell>
        </row>
        <row r="237">
          <cell r="A237">
            <v>23</v>
          </cell>
        </row>
        <row r="238">
          <cell r="A238">
            <v>5</v>
          </cell>
        </row>
        <row r="239">
          <cell r="A239">
            <v>2</v>
          </cell>
        </row>
        <row r="240">
          <cell r="A240">
            <v>3</v>
          </cell>
        </row>
        <row r="241">
          <cell r="A241">
            <v>13</v>
          </cell>
        </row>
        <row r="242">
          <cell r="A242">
            <v>14</v>
          </cell>
        </row>
        <row r="243">
          <cell r="A243">
            <v>15</v>
          </cell>
        </row>
        <row r="244">
          <cell r="A244">
            <v>17</v>
          </cell>
        </row>
        <row r="245">
          <cell r="A245">
            <v>18</v>
          </cell>
        </row>
        <row r="248">
          <cell r="A248">
            <v>21</v>
          </cell>
        </row>
        <row r="249">
          <cell r="A249">
            <v>23</v>
          </cell>
        </row>
        <row r="250">
          <cell r="A250">
            <v>37</v>
          </cell>
        </row>
        <row r="251">
          <cell r="A251">
            <v>38</v>
          </cell>
        </row>
        <row r="252">
          <cell r="A252">
            <v>39</v>
          </cell>
        </row>
        <row r="253">
          <cell r="A253">
            <v>19</v>
          </cell>
        </row>
        <row r="254">
          <cell r="A254">
            <v>40</v>
          </cell>
        </row>
        <row r="258">
          <cell r="A258">
            <v>43</v>
          </cell>
        </row>
        <row r="259">
          <cell r="A259">
            <v>44</v>
          </cell>
        </row>
        <row r="260">
          <cell r="A260">
            <v>50</v>
          </cell>
        </row>
        <row r="261">
          <cell r="A261">
            <v>51</v>
          </cell>
        </row>
        <row r="262">
          <cell r="A262">
            <v>48</v>
          </cell>
        </row>
        <row r="263">
          <cell r="A263">
            <v>45</v>
          </cell>
        </row>
        <row r="264">
          <cell r="A264">
            <v>46</v>
          </cell>
        </row>
        <row r="265">
          <cell r="A265">
            <v>52</v>
          </cell>
        </row>
        <row r="268">
          <cell r="A268">
            <v>78</v>
          </cell>
        </row>
        <row r="269">
          <cell r="A269">
            <v>75</v>
          </cell>
        </row>
        <row r="270">
          <cell r="A270">
            <v>78</v>
          </cell>
        </row>
        <row r="271">
          <cell r="A271">
            <v>80</v>
          </cell>
        </row>
        <row r="274">
          <cell r="A274">
            <v>53</v>
          </cell>
        </row>
        <row r="275">
          <cell r="A275">
            <v>54</v>
          </cell>
        </row>
        <row r="276">
          <cell r="A276">
            <v>55</v>
          </cell>
        </row>
        <row r="277">
          <cell r="A277">
            <v>86</v>
          </cell>
        </row>
        <row r="278">
          <cell r="A278">
            <v>7</v>
          </cell>
        </row>
        <row r="279">
          <cell r="A279">
            <v>9</v>
          </cell>
        </row>
        <row r="280">
          <cell r="A280">
            <v>10</v>
          </cell>
        </row>
        <row r="281">
          <cell r="A281">
            <v>8</v>
          </cell>
        </row>
        <row r="284">
          <cell r="A284">
            <v>82</v>
          </cell>
        </row>
        <row r="286">
          <cell r="A286">
            <v>81</v>
          </cell>
        </row>
        <row r="287">
          <cell r="A287">
            <v>83</v>
          </cell>
        </row>
        <row r="288">
          <cell r="A288">
            <v>56</v>
          </cell>
        </row>
        <row r="289">
          <cell r="A289">
            <v>57</v>
          </cell>
        </row>
        <row r="290">
          <cell r="A290">
            <v>59</v>
          </cell>
        </row>
        <row r="291">
          <cell r="A291">
            <v>60</v>
          </cell>
        </row>
        <row r="292">
          <cell r="A292">
            <v>58</v>
          </cell>
        </row>
        <row r="295">
          <cell r="A295">
            <v>85</v>
          </cell>
        </row>
        <row r="296">
          <cell r="A296">
            <v>89</v>
          </cell>
        </row>
        <row r="297">
          <cell r="A297">
            <v>84</v>
          </cell>
        </row>
        <row r="300">
          <cell r="A300">
            <v>64</v>
          </cell>
        </row>
        <row r="301">
          <cell r="A301">
            <v>65</v>
          </cell>
        </row>
        <row r="302">
          <cell r="A302">
            <v>99</v>
          </cell>
        </row>
        <row r="303">
          <cell r="A303">
            <v>66</v>
          </cell>
        </row>
        <row r="304">
          <cell r="A304">
            <v>67</v>
          </cell>
        </row>
        <row r="305">
          <cell r="A305">
            <v>68</v>
          </cell>
        </row>
        <row r="306">
          <cell r="A306">
            <v>69</v>
          </cell>
        </row>
        <row r="309">
          <cell r="A309">
            <v>91</v>
          </cell>
        </row>
        <row r="310">
          <cell r="A310">
            <v>92</v>
          </cell>
        </row>
        <row r="311">
          <cell r="A311">
            <v>93</v>
          </cell>
        </row>
        <row r="312">
          <cell r="A312">
            <v>94</v>
          </cell>
        </row>
        <row r="313">
          <cell r="A313">
            <v>95</v>
          </cell>
        </row>
        <row r="314">
          <cell r="A314">
            <v>98</v>
          </cell>
        </row>
        <row r="315">
          <cell r="A315">
            <v>96</v>
          </cell>
        </row>
        <row r="316">
          <cell r="A316">
            <v>97</v>
          </cell>
        </row>
        <row r="317">
          <cell r="A317">
            <v>99</v>
          </cell>
        </row>
        <row r="320">
          <cell r="A320">
            <v>70</v>
          </cell>
        </row>
        <row r="321">
          <cell r="A321">
            <v>99</v>
          </cell>
        </row>
        <row r="322">
          <cell r="A322">
            <v>61</v>
          </cell>
        </row>
        <row r="323">
          <cell r="A323">
            <v>23</v>
          </cell>
        </row>
        <row r="326">
          <cell r="A326">
            <v>27</v>
          </cell>
        </row>
        <row r="327">
          <cell r="A327">
            <v>28</v>
          </cell>
        </row>
        <row r="328">
          <cell r="A328">
            <v>26</v>
          </cell>
        </row>
        <row r="329">
          <cell r="A329">
            <v>33</v>
          </cell>
        </row>
        <row r="330">
          <cell r="A330">
            <v>29</v>
          </cell>
        </row>
        <row r="331">
          <cell r="A331">
            <v>30</v>
          </cell>
        </row>
        <row r="332">
          <cell r="A332">
            <v>31</v>
          </cell>
        </row>
        <row r="333">
          <cell r="A333">
            <v>32</v>
          </cell>
        </row>
        <row r="334">
          <cell r="A334">
            <v>25</v>
          </cell>
        </row>
        <row r="335">
          <cell r="A335">
            <v>4</v>
          </cell>
        </row>
        <row r="336">
          <cell r="A336">
            <v>99</v>
          </cell>
        </row>
        <row r="337">
          <cell r="A337">
            <v>63</v>
          </cell>
        </row>
        <row r="338">
          <cell r="A338">
            <v>61</v>
          </cell>
        </row>
        <row r="341">
          <cell r="A341">
            <v>34</v>
          </cell>
        </row>
        <row r="342">
          <cell r="A342">
            <v>37</v>
          </cell>
        </row>
        <row r="343">
          <cell r="A343">
            <v>38</v>
          </cell>
        </row>
        <row r="344">
          <cell r="A344">
            <v>36</v>
          </cell>
        </row>
        <row r="345">
          <cell r="A345">
            <v>35</v>
          </cell>
        </row>
        <row r="348">
          <cell r="A348">
            <v>7</v>
          </cell>
        </row>
        <row r="349">
          <cell r="A349">
            <v>9</v>
          </cell>
        </row>
        <row r="350">
          <cell r="A350">
            <v>10</v>
          </cell>
        </row>
        <row r="351">
          <cell r="A351">
            <v>8</v>
          </cell>
        </row>
        <row r="352">
          <cell r="A352">
            <v>11</v>
          </cell>
        </row>
        <row r="353">
          <cell r="A353">
            <v>12</v>
          </cell>
        </row>
        <row r="354">
          <cell r="A354">
            <v>23</v>
          </cell>
        </row>
        <row r="355">
          <cell r="A355">
            <v>5</v>
          </cell>
        </row>
        <row r="356">
          <cell r="A356">
            <v>2</v>
          </cell>
        </row>
        <row r="357">
          <cell r="A357">
            <v>3</v>
          </cell>
        </row>
        <row r="358">
          <cell r="A358">
            <v>16</v>
          </cell>
        </row>
        <row r="359">
          <cell r="A359">
            <v>17</v>
          </cell>
        </row>
        <row r="360">
          <cell r="A360">
            <v>18</v>
          </cell>
        </row>
        <row r="363">
          <cell r="A363">
            <v>21</v>
          </cell>
        </row>
        <row r="364">
          <cell r="A364">
            <v>23</v>
          </cell>
        </row>
        <row r="365">
          <cell r="A365">
            <v>37</v>
          </cell>
        </row>
        <row r="366">
          <cell r="A366">
            <v>38</v>
          </cell>
        </row>
        <row r="367">
          <cell r="A367">
            <v>39</v>
          </cell>
        </row>
        <row r="368">
          <cell r="A368">
            <v>19</v>
          </cell>
        </row>
        <row r="369">
          <cell r="A369">
            <v>40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ctTBA"/>
      <sheetName val="GVT"/>
      <sheetName val="Sheet5_x0000__x0008__x0006__x0008__x0003_ဠ_x0000_蜰Ư༢_x0000_螸Ư༢_x0000_蠼Ư༢_x0000_裀Ư༢_x0000_襄Ư"/>
      <sheetName val="BANG DU TGAN DRC"/>
      <sheetName val="VC B_x000f_"/>
      <sheetName val="PHAN DICH VAT TU"/>
      <sheetName val="DIEL GIAI KL"/>
      <sheetName val="KLDK THUC HIEN"/>
      <sheetName val="Shaet30"/>
      <sheetName val="Sheet#2"/>
      <sheetName val="Qheet36"/>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MTO REV.2(ARMOR)"/>
      <sheetName val="DO AM DT"/>
      <sheetName val="VL,NC"/>
      <sheetName val="TTTram"/>
      <sheetName val="Tai khoan"/>
      <sheetName val="Tongke"/>
      <sheetName val="Dot31"/>
      <sheetName val="Dot32"/>
      <sheetName val="Dot33"/>
      <sheetName val="Dot34"/>
      <sheetName val="Dot35"/>
      <sheetName val="Dot26"/>
      <sheetName val="Dot27"/>
      <sheetName val="Dot28"/>
      <sheetName val="Dot29"/>
      <sheetName val="Dot30"/>
      <sheetName val="Sheet2"/>
      <sheetName val="BO"/>
      <sheetName val="Tien An T11"/>
      <sheetName val="DNPD-QL"/>
      <sheetName val="Bang luong"/>
      <sheetName val="Bang CC"/>
      <sheetName val=" Luong nghien "/>
      <sheetName val="QT-LN"/>
      <sheetName val="Giantiep"/>
      <sheetName val="Phuc vu"/>
      <sheetName val="May Phat"/>
      <sheetName val="1813"/>
      <sheetName val="Sheet5_x0000__x0008__x0006__x0008__x0003_ဠ_x0000_蜰Ư༢_x0000_螸Ư༢_x0000_蠼Ư༢_x0000_⋀_x000f_쀀꾈∁_x000f_"/>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TONG HOP K©N© 2ÈI"/>
      <sheetName val="Thuc thanh"/>
      <sheetName val="DTCT-TB"/>
      <sheetName val="TONG KE DZ 0.4 KV"/>
      <sheetName val="Bia TQT"/>
      <sheetName val="QTDG"/>
      <sheetName val="giathanh1"/>
      <sheetName val="Luong T1- 03"/>
      <sheetName val="Luong T2- 03"/>
      <sheetName val="Luong T3- 03"/>
      <sheetName val="Sheet5_x0000__x0008__x0006__x0008__x0003_ဠ 蜰Ư༢_x0000_螸Ư༢_x0000_蠼Ư༢_x0000_裀Ư༢_x0000_襄Ư"/>
      <sheetName val="Sheet5"/>
      <sheetName val="TT04"/>
      <sheetName val="gia xe _x0000_ay"/>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CHIET TINH DGN GIA"/>
      <sheetName val="dtct cau"/>
      <sheetName val="_"/>
      <sheetName val="TL rieng"/>
      <sheetName val="?"/>
      <sheetName val="???U???U???U???U???U???U??"/>
      <sheetName val="ay (28-10-2005)_x0000__x0000_#2_Du toan nga"/>
      <sheetName val="? ?U?_x0000_?U?_x0000_?U?_x0000_?U?_x0000_?U?_x0000_?U?_x0000__x0000__x0000__x0000__x0000__x0000_"/>
      <sheetName val="TONGSBU"/>
      <sheetName val="Thuc thanh_x0000_ס_x0000__x0000__x0000__x0000__x0000__x0000__x0000__x0000__x0009__x0000_忀ס_x0000__x0004__x0000__x0000__x0000__x0000__x0000_"/>
      <sheetName val="?_x0000_?Ý?_x0000_?Ý?_x0000_?Ý?_x0000_?Ý?_x0000_?Ý?_x0000_?Ý?_x0000__x0000__x0000__x0000__x0000__x0000_"/>
      <sheetName val="Sheet5_x0000__x0008__x0006__x0008__x0003_?_x0000_?Ý?_x0000_?Ý?_x0000_?Ý?_x0000_?Ý?_x0000_?Ý"/>
      <sheetName val="Gia KS"/>
      <sheetName val="dg"/>
      <sheetName val="gia xe ?ay"/>
      <sheetName val="? ?U???U???U???U???U???U???????"/>
      <sheetName val="Sheet5_x0000__x0008__x0006__x0008__x0003_? ?U?_x0000_?U?_x0000_?U?_x0000_?U?_x0000_?U"/>
      <sheetName val="Sheet5?_x0008__x0006__x0008__x0003_? ?U???U???U???U???U"/>
      <sheetName val="? ?U???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gia xe "/>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Chi tiet1"/>
      <sheetName val="???Ý???Ý???Ý???Ý???Ý???Ý???????"/>
      <sheetName val="Sheet5?_x0008__x0006__x0008__x0003_???Ý???Ý???Ý???Ý???Ý"/>
      <sheetName val="Tiepdia"/>
      <sheetName val="PHAN TICH VAT T_x0015_ NGANG"/>
      <sheetName val="PHAN TACH VAT TU THEO NHOM"/>
      <sheetName val="TONG HOP NHAN CNNG"/>
      <sheetName val="DIEF GIAI CPSX"/>
      <sheetName val="BANG GIA DU UOAN THUY LOI"/>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ia nhan cong"/>
      <sheetName val="TONG KE"/>
      <sheetName val="Electrical Breakdown"/>
      <sheetName val="uniBase"/>
      <sheetName val="vniBase"/>
      <sheetName val="abcBase"/>
      <sheetName val="PTVT (MAU)"/>
      <sheetName val="DS_cau"/>
      <sheetName val="tong_hop"/>
      <sheetName val="phan_tich_DG"/>
      <sheetName val="gia_vat_lieu"/>
      <sheetName val="gia_xe_may"/>
      <sheetName val="gia_nhan_cong"/>
      <sheetName val="DANH_SACH"/>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PHAN_TICH`VAT_TU"/>
      <sheetName val="DIEN_GIAI_KL"/>
      <sheetName val="KL_DUONG_GOM"/>
      <sheetName val="TGTHUC_HIEN"/>
      <sheetName val="KLLK_THUC_HIEN"/>
      <sheetName val="PTCT_MUONG"/>
      <sheetName val="DGTH_MUONG"/>
      <sheetName val="Sheet5ဠ蜰Ư༢螸Ư༢蠼Ư༢裀Ư༢襄Ư༢览Ư༢"/>
      <sheetName val="Sheet5ဠ蜰Ư༢螸Ư༢蠼Ư༢裀Ư༢襄Ư"/>
      <sheetName val="DO_AM_DT"/>
      <sheetName val="BC11cau-QL15A-3"/>
      <sheetName val="_ia nhan cong"/>
      <sheetName val="Thuc_thanh"/>
      <sheetName val="Tien_An_T11"/>
      <sheetName val="Bang_luong"/>
      <sheetName val="Bang_CC"/>
      <sheetName val="_Luong_nghien_"/>
      <sheetName val="Phuc_vu"/>
      <sheetName val="May_Phat"/>
      <sheetName val="Tong_ke"/>
      <sheetName val="ay (28-10-2005)_x0000_#2_Du toan ngay"/>
      <sheetName val="Thuc thanh_x0000_ס_x0000__x0009_忀ס_x0000__x0004__x0000_鵀ס_x0000_怈ס_x0000_d_x0000_![BC"/>
      <sheetName val="_x0000__x0000__x0000__x0000__x0000__x0000__x0000__x0000__x0000__x0000__x0000_![BC11cau-QL15A-3.xl"/>
      <sheetName val="Sheet5?_x0008__x0006__x0008__x0003_???U???U???U???U??7U"/>
      <sheetName val="? ?Ý?_x0000_?Ý?_x0000_?Ý?_x0000_?Ý?_x0000_?Ý?_x0000_?Ý?_x0000__x0000__x0000__x0000__x0000__x0000_"/>
      <sheetName val="Sheet5_x0000__x0008__x0006__x0008__x0003_?_x0000_?Ý?_x0000_?Ý?_x0000_?Ý?_x0000_?_x000f_???_x000f_"/>
      <sheetName val=" lam_x0000__x000e_2_Goi 1 (TT04)_x0000_ 2_goi 1 d"/>
      <sheetName val="Sheet5?_x0008__x0006__x0008__x0003_???Ý???Ý???Ý???_x000f_???_x000f_"/>
      <sheetName val="? ?Ý???Ý???Ý???Ý???Ý???Ý???????"/>
      <sheetName val="___Ý___Ý___Ý___Ý___Ý___Ý_______"/>
      <sheetName val="Sheet5__x0008__x0006__x0008__x0003____Ý___Ý___Ý___Ý___Ý"/>
      <sheetName val="ay (28-10-2005)"/>
      <sheetName val="? ?U?"/>
      <sheetName val="Names"/>
      <sheetName val="dtct cong"/>
      <sheetName val="VL_NC"/>
      <sheetName val="KLLK THUC @IEN"/>
      <sheetName val="LEGEND"/>
      <sheetName val="TH VAL TU"/>
      <sheetName val="BANG BU VAN CxUYEN"/>
      <sheetName val="CHI PHI CÁ!MAY"/>
      <sheetName val="DK-TT"/>
      <sheetName val="ay (28-10-2005)??#2_Du toan nga"/>
      <sheetName val=" lam?_x000e_2_Goi 1 (TT04)? 2_goi 1 d"/>
      <sheetName val="01 Bid Price summary"/>
      <sheetName val=" lam"/>
      <sheetName val="PONG HOP KINH PHI"/>
      <sheetName val="PHAN TICH KHOI HUONG"/>
      <sheetName val="DON CIA TONG HOP"/>
      <sheetName val="chitiet"/>
      <sheetName val=" Luong nghiun "/>
      <sheetName val="Dept"/>
      <sheetName val="TPSX"/>
      <sheetName val="DZ 22KV"/>
      <sheetName val="Shee«"/>
      <sheetName val="She«3"/>
      <sheetName val=""/>
      <sheetName val="Sheet5_x0000__x0008__x0006__x0008__x0003_ဠ_x0000_蜰Ư༢_x0000_螸Ư༢_x0000_蠼Ư༢_x0000_⋀_x000f_쀀궈∁_x000f_"/>
      <sheetName val="Sheet5?_x0008__x0006__x0008__x0003_ဠ?蜰Ư༢?螸Ư༢?蠼Ư༢?⋀_x000f_쀀궈∁_x000f_"/>
      <sheetName val="Thuc thanh?ס????????_x0009_?忀ס?_x0004_?????"/>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Sheet5??U??U??U??U??U??U?"/>
      <sheetName val="Sheet5??U??U??U??U??U"/>
      <sheetName val="???????????![BC11cau-QL15A-3.xl"/>
      <sheetName val="Thuc thanh?ס? 忀ס?_x0004_?鵀ס?怈ס?d?![BC"/>
      <sheetName val="Thuc thanh?ס?_x0009_忀ס?_x0004_?鵀ס?怈ס?d?![BC"/>
      <sheetName val="ay (28-10-2005)?#2_Du toan ngay"/>
      <sheetName val="Sheet5__x0008__x0006__x0008__x0003_?_?U?_?U?_?U?_?U?_?U"/>
      <sheetName val="Sheet5__x0008__x0006__x0008__x0003_?_?U?_?U?_?U?_?_x000f_???_x000f_"/>
      <sheetName val="Sheet5__x0008__x0006__x0008__x0003_? ?U?_?U?_?U?_?U?_?U"/>
      <sheetName val="Sheet5_x0000__x0008__x0006__x0008__x0003_? ?Ý?_x0000_?Ý?_x0000_?Ý?_x0000_?Ý?_x0000_?Ý"/>
      <sheetName val="Sheet5?_x0008__x0006__x0008__x0003_? ?Ý???Ý???Ý???Ý???Ý"/>
      <sheetName val="Sheet5??Ý??Ý??Ý??Ý??Ý??Ý?"/>
      <sheetName val="Sheet5??Ý??Ý??Ý??Ý??Ý"/>
      <sheetName val="Sheet5?_x0008__x0006__x0008__x0003_ဠ 蜰Ư༢?螸Ư༢?蠼Ư༢?裀Ưܢ?襄Ư"/>
      <sheetName val="[BC11cau-Q"/>
      <sheetName val="TONG XOP NHAN CONG"/>
      <sheetName val="Khoi luong"/>
      <sheetName val="C47(T11)"/>
      <sheetName val="Thuc thanh_ס_________x0009__忀ס__x0004______"/>
      <sheetName val="ay (28-10-2005)__#2_Du toan nga"/>
      <sheetName val="Shɥet5_x0000__x0008__x0006__x0008__x0003_ဠ 蜰Ư༢_x0000_螸Ư༢_x0000_蠼Ư༢_x0000_裀Ư༢_x0000_襄Ư"/>
      <sheetName val="Shɥet5"/>
      <sheetName val="Don gia-cau"/>
      <sheetName val="BOQ-1"/>
      <sheetName val="VC BG"/>
      <sheetName val="MTL$-INTER"/>
      <sheetName val="Thuc thanh_x0000_ס_x0000__x0000__x0000__x0000__x0000__x0000__x0000__x0000_ _x0000_忀ס_x0000__x0004__x0000__x0000__x0000__x0000__x0000_"/>
      <sheetName val="Sheet5_x0000__x0008__x0006__x0008__x0003_ဠ_x0000_茰Ư༢_x0000_螸Ư༢_x0000_蠼Ư༢_x0000_裀Ư༢_x0000_襄Ư"/>
      <sheetName val="DI-ESTI"/>
      <sheetName val="Thuc thanh?ס???????? ?忀ס?_x0004_?????"/>
      <sheetName val="tra-vat-lieu"/>
      <sheetName val="VC"/>
      <sheetName val="NKC"/>
      <sheetName val="PEDESB"/>
      <sheetName val="_ _Ý_"/>
      <sheetName val="Sheet5__x0008__x0006__x0008__x0003____Ý___Ý___Ý____x000f_____x000f_"/>
      <sheetName val="_ _Ý___Ý___Ý___Ý___Ý___Ý_______"/>
      <sheetName val="___________!_BC11cau-QL15A-3.xl"/>
      <sheetName val="Sheet5__x0008__x0006__x0008__x0003_ဠ 蜰Ư༢_螸Ư༢_蠼Ư༢_裀Ưܢ_襄Ư"/>
      <sheetName val="???Ý???Ý???Ý???Ý???Ý???Ý??"/>
      <sheetName val="Tra"/>
      <sheetName val="Thuc thanh_ס_ 忀ס__x0004__鵀ס_怈ס_d_!_BC"/>
      <sheetName val="???_x000f__x0000__x0001__x0000__x0000__x0000__x0000__x0000__x0000__x0000_??U???U???U??"/>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_x0008__x0006__x0008__x0003_ဠ?蜰Ư༢?螸Ư༢?蠼Ư༢?裀Ư༢?褄Ư"/>
      <sheetName val="Thuc thanh_ס________ _忀ס__x0004______"/>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Sheet5__x0008__x0006__x0008__x0000__x0000__x0000__x0000_&quot;@_x0010_*_x0000__x0000__x0000__x0000__x0000_&quot;@_x0010_*_x0000__x0000__x0000__x0000_"/>
      <sheetName val="DGCT"/>
      <sheetName val="Cuoc Vc"/>
      <sheetName val="BANG_BU_ËAN_CH+QE1"/>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sheetData sheetId="153" refreshError="1"/>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refreshError="1"/>
      <sheetData sheetId="303" refreshError="1"/>
      <sheetData sheetId="304" refreshError="1"/>
      <sheetData sheetId="305" refreshError="1"/>
      <sheetData sheetId="306" refreshError="1"/>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TN-Bson Bthach"/>
      <sheetName val="chuyen gia"/>
      <sheetName val="luumau"/>
      <sheetName val="XXXXXXXX"/>
      <sheetName val="VL_NC"/>
    </sheetNames>
    <sheetDataSet>
      <sheetData sheetId="0"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tong hop"/>
      <sheetName val="phan tich DG"/>
      <sheetName val="gia vat lieu"/>
      <sheetName val="gia xe may"/>
      <sheetName val="gia nhan cong"/>
      <sheetName val="XL4Test5"/>
      <sheetName val="Congty"/>
      <sheetName val="VPPN"/>
      <sheetName val="XN74"/>
      <sheetName val="XN54"/>
      <sheetName val="XN33"/>
      <sheetName val="NK96"/>
      <sheetName val="Sheet1"/>
      <sheetName val="Sheet2"/>
      <sheetName val="Sheet3"/>
      <sheetName val="Co.gty"/>
      <sheetName val="T.Tranh LmcNinh"/>
      <sheetName val="KSTK(17_x0017_8 Dcuong)"/>
      <sheetName val="dbgt(tuien)"/>
      <sheetName val="DgiakqatDHC4,"/>
      <sheetName val="KQTK (06)"/>
      <sheetName val="wia nhan cong"/>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Tra_ba_x000e_g"/>
      <sheetName val="_x0018_N54"/>
      <sheetName val="gia vat_x0000_lieu"/>
      <sheetName val="tonghoptt (2)"/>
      <sheetName val="tonghoptt"/>
      <sheetName val="ximang"/>
      <sheetName val="da 1x2"/>
      <sheetName val="cat vang"/>
      <sheetName val="phugia555"/>
      <sheetName val="phugia561"/>
      <sheetName val="Tai khoan"/>
      <sheetName val="Tra KS"/>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ctTBA"/>
      <sheetName val="dung"/>
      <sheetName val="Dulieu"/>
      <sheetName val="gia 3_x0000_t lieu"/>
      <sheetName val="VL,NC"/>
      <sheetName val="BTH phi"/>
      <sheetName val="BLT phi"/>
      <sheetName val="phi,le phi"/>
      <sheetName val="Bien Lai TON"/>
      <sheetName val="BCQT "/>
      <sheetName val="Giay di duong"/>
      <sheetName val="BC QT cua tung ap"/>
      <sheetName val="GIAO CHI TIEU THU QUY 07"/>
      <sheetName val="BANG TONG HOP GIAY NOP TIEN"/>
      <sheetName val="2_x0000__x0000_(tuyen)"/>
      <sheetName val="giathanh1"/>
      <sheetName val="TSO_CHUNG"/>
      <sheetName val="gia vat?lieu"/>
      <sheetName val="gia 3?t lieu"/>
      <sheetName val="dgngia"/>
      <sheetName val="CHITIET VL-NC-TT-3p"/>
      <sheetName val="VCV-BE-TONG"/>
      <sheetName val="Loading"/>
      <sheetName val="Check C"/>
      <sheetName val="Tonghp"/>
      <sheetName val="gVL"/>
      <sheetName val="_x000c__x0000__x0001__x0000__x0000__x0000__x0001_ý"/>
      <sheetName val="gia vat"/>
      <sheetName val="NOMENCLATURE"/>
      <sheetName val="ptdg-duong"/>
      <sheetName val="PTVT (MAU)"/>
      <sheetName val="DTCT-TB"/>
      <sheetName val="dtct cau"/>
      <sheetName val="Thuc thanh"/>
      <sheetName val="CdȮNhap"/>
      <sheetName val="fia vat lieu"/>
      <sheetName val="Shdet3"/>
      <sheetName val="Cn.gty"/>
      <sheetName val="dbgt(tuien("/>
      <sheetName val="DgiajqatDHC4,"/>
      <sheetName val="Tnnghop"/>
      <sheetName val="2??(tuyen)"/>
      <sheetName val="Tra_bang_QD11-109"/>
      <sheetName val="[BCNCKT13_S3.xlsY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gia 3"/>
      <sheetName val="2"/>
      <sheetName val="KCCP"/>
      <sheetName val="BO"/>
      <sheetName val="Electrical Breakdown"/>
      <sheetName val="uniBase"/>
      <sheetName val="vniBase"/>
      <sheetName val="abcBase"/>
      <sheetName val="DO AM DT"/>
      <sheetName val="gia vat_lieu"/>
      <sheetName val="gia 3_t lieu"/>
      <sheetName val="PHAN DS 22 KV"/>
      <sheetName val="chi tiet C"/>
      <sheetName val="T.Tran( AnLoc"/>
      <sheetName val="gia 8e may"/>
      <sheetName val="DI-ESTI"/>
      <sheetName val="_x000c_"/>
      <sheetName val="DgiaksatDHC"/>
      <sheetName val="db't(tuyeni (2)"/>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L rieng"/>
      <sheetName val="ESTI."/>
      <sheetName val="So tong hop "/>
      <sheetName val="Tiepdia"/>
      <sheetName val="CTGS"/>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Ke toaٺ_x0001_thuc hien cong trinh"/>
      <sheetName val="2_x0000__x0000_€(tuyen)"/>
      <sheetName val="2??€(tuyen)"/>
      <sheetName val="Sheet6"/>
      <sheetName val="kl cong"/>
      <sheetName val="thkp"/>
      <sheetName val="clvl"/>
      <sheetName val="ptvl"/>
      <sheetName val="ke"/>
      <sheetName val="IBASE"/>
      <sheetName val="2__(tuyen)"/>
      <sheetName val="_x000c___x0001_____x0001_ý"/>
      <sheetName val="_x000c___x0001___x0001_ý"/>
      <sheetName val="TTDZ22"/>
      <sheetName val="_BCNCKT13_S3.xlsYphugia561"/>
      <sheetName val="Nhat ky - socai thang 2"/>
      <sheetName val="Sheet7"/>
      <sheetName val="nhat ky so cai thang 1"/>
      <sheetName val="Nhat ky so cai thang3"/>
      <sheetName val="Sheet5"/>
      <sheetName val="4"/>
      <sheetName val="LEGEND"/>
      <sheetName val="ND"/>
      <sheetName val="MF.01%"/>
      <sheetName val="2__€(tuyen)"/>
      <sheetName val="[BCNCKT13_S3.xl۽_x0000_Ctgs.3"/>
      <sheetName val="_x0000__x0000__x0000__x0000__x0000__x0000__x0000__x0000_"/>
      <sheetName val="gia_vatlieu"/>
      <sheetName val="T.Tranh LkcNinh"/>
      <sheetName val="dbgt(tuyel)"/>
      <sheetName val="KRTK (06)"/>
      <sheetName val="DPCT"/>
      <sheetName val="NC"/>
      <sheetName val="Temp"/>
      <sheetName val="Lists"/>
      <sheetName val="KSTK(1778 Dcuone)"/>
      <sheetName val="C47-BH-_x0011_1"/>
      <sheetName val="C47-BH-ူ9"/>
      <sheetName val="Cd?Nhap"/>
      <sheetName val="2_x0000__x0000_�(tuyen)"/>
      <sheetName val="MTL$-INTER"/>
      <sheetName val="[BCNCKT13_S3.xls_VPPN"/>
      <sheetName val="|ong hop"/>
      <sheetName val="Gia KS"/>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BCNCKT13_S3.xl_"/>
      <sheetName val="2??�(tuyen)"/>
      <sheetName val="????????"/>
      <sheetName val="TnTranh AnLoc"/>
      <sheetName val="5.BANG I"/>
      <sheetName val="FD"/>
      <sheetName val="GI"/>
      <sheetName val="EE (3)"/>
      <sheetName val="PAVEMENT"/>
      <sheetName val="TRAFFI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BCNCKT13_S3.xl?_x0000_Ctgs.3"/>
      <sheetName val="Don gia-cau"/>
      <sheetName val="TH thiet bi"/>
      <sheetName val="Tongke"/>
      <sheetName val="Khoi luong"/>
      <sheetName val="2__�(tuyen)"/>
      <sheetName val="________"/>
      <sheetName val="db't(tuye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sheetData sheetId="108" refreshError="1"/>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sheetData sheetId="122"/>
      <sheetData sheetId="123"/>
      <sheetData sheetId="124" refreshError="1"/>
      <sheetData sheetId="125" refreshError="1"/>
      <sheetData sheetId="126" refreshError="1"/>
      <sheetData sheetId="127" refreshError="1"/>
      <sheetData sheetId="128"/>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refreshError="1"/>
      <sheetData sheetId="143"/>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refreshError="1"/>
      <sheetData sheetId="200" refreshError="1"/>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31-08"/>
      <sheetName val="01-09"/>
      <sheetName val="02-09"/>
      <sheetName val="03-09"/>
      <sheetName val="04-09"/>
      <sheetName val="05-9"/>
      <sheetName val="06-09"/>
      <sheetName val="07-09"/>
      <sheetName val="08-09"/>
      <sheetName val="XL4Test5"/>
      <sheetName val="dtctODuong-01"/>
      <sheetName val="dtct cong"/>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ra_bang"/>
      <sheetName val="Tien An T11"/>
      <sheetName val="DNPD-QL"/>
      <sheetName val="Bang luong"/>
      <sheetName val="Bang CC"/>
      <sheetName val=" Luong nghien "/>
      <sheetName val="QT-LN"/>
      <sheetName val="Giantiep"/>
      <sheetName val="Tong hop"/>
      <sheetName val="Phuc vu"/>
      <sheetName val="May Phat"/>
      <sheetName val="1813"/>
      <sheetName val="px2,tb-t,"/>
      <sheetName val="DTCT"/>
      <sheetName val="nc%cm"/>
      <sheetName val="NhucauKP"/>
      <sheetName val="Sheet3 (2)"/>
      <sheetName val="XL4Poppy"/>
      <sheetName val="dtct_Duong,tc"/>
      <sheetName val="dtct cau"/>
      <sheetName val="Sheet! (2)"/>
      <sheetName val="CtiedQII"/>
      <sheetName val="DHop08"/>
      <sheetName val="Ctiet 9"/>
      <sheetName val="Ctiet!1"/>
      <sheetName val="00 00000"/>
      <sheetName val="Bia"/>
      <sheetName val="THKP D"/>
      <sheetName val="THKP"/>
      <sheetName val="Bu gia1"/>
      <sheetName val="Bu gia in"/>
      <sheetName val="Bu gia"/>
      <sheetName val="CL CL"/>
      <sheetName val="CL"/>
      <sheetName val="DT"/>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CVC-_x0010_1"/>
      <sheetName val="dt#tke-01"/>
      <sheetName val="ptdg-00 (2)"/>
      <sheetName val="02- 9"/>
      <sheetName val="Cheet3"/>
      <sheetName val="THop0_x0015_"/>
      <sheetName val="Bke0_x0015_"/>
      <sheetName val="_x0004_en 31,7"/>
      <sheetName val="THop0("/>
      <sheetName val="BC9Tfam"/>
      <sheetName val="[ duong257-272."/>
      <sheetName val="nc_cm"/>
      <sheetName val="GiaVL"/>
      <sheetName val="tra-vat-lieu (duyet)"/>
      <sheetName val="Sheet4"/>
      <sheetName val="nhiemvu2006"/>
      <sheetName val="RutTM"/>
      <sheetName val="10000000"/>
      <sheetName val="20000000"/>
      <sheetName val="30000000"/>
      <sheetName val="tra bang"/>
      <sheetName val="d4ct_Duong-01"/>
      <sheetName val="TVL"/>
      <sheetName val="Tra KS"/>
      <sheetName val="ptdg-01_(2)"/>
      <sheetName val="dtct_cau"/>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_ duong257-272."/>
      <sheetName val="Tien_An_T11"/>
      <sheetName val="Bang_luong"/>
      <sheetName val="Bang_CC"/>
      <sheetName val="_Luong_nghien_"/>
      <sheetName val="Tong_hop"/>
      <sheetName val="Phuc_vu"/>
      <sheetName val="May_Phat"/>
      <sheetName val="TH_GTXL࠭TC"/>
      <sheetName val="BeTong"/>
      <sheetName val="ptd2_x0000__x0000_ (2)"/>
      <sheetName val="dieuchinh"/>
      <sheetName val="p4ke"/>
      <sheetName val="DO AM DT"/>
      <sheetName val="THop51"/>
      <sheetName val="Ctie塅䕃⹌"/>
      <sheetName val="Ctiet02_x0000__x0018_[ duong257-272.xls]Bke"/>
      <sheetName val="dtgt_Duong-tk"/>
      <sheetName val="TH_GTXL?TC"/>
      <sheetName val="Sheet13_x0000__x0000__x0000__x0000__x0000__x0000__x0000__x0000__x0000__x0000__x0000_㸰Ɂ_x0000__x0004__x0000__x0000__x0000__x0000__x0000__x0000_숌Ɂ_x0000_"/>
      <sheetName val="Ctiet02?_x0018_[ duong257-272.xls]Bke"/>
      <sheetName val="NXT-10T  4)"/>
      <sheetName val="Thuc thanh"/>
      <sheetName val="THop1"/>
      <sheetName val="THop1_x0000_"/>
      <sheetName val="Phuong an 1"/>
      <sheetName val="VL,NC"/>
      <sheetName val="PHop04"/>
      <sheetName val="_x0000__x0000_u_x0000__x0000__x0000__x0000__x0000__x0000__x0000__x0000__x0000__x0000__x0000__x0000__x0000__x0000__x0000__x001a_[ duong257-2"/>
      <sheetName val="THop1?"/>
      <sheetName val="_x0000__x0000__x0000__x0000__x0000__x0000__x0000__x0000_"/>
      <sheetName val="cdps"/>
      <sheetName val="DNP၄-QL"/>
      <sheetName val="Ctie???"/>
      <sheetName val="-272.xls]Bke01_x0000__x0000__x0000__x0018_[ duong257-27"/>
      <sheetName val="-272.xls]Bke01???_x0018_[ duong257-27"/>
      <sheetName val="TH_GTXL_TC"/>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㸰Ɂ?_x0004_??????숌Ɂ?"/>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________"/>
      <sheetName val="bang-tra"/>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CVC-_x005f_x005f_x005f_x0010_1"/>
      <sheetName val="THop1€"/>
      <sheetName val="ptd2"/>
      <sheetName val="Sheet13㸰Ɂ숌Ɂ㹨Ɂu__duong257-2"/>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sheetData sheetId="139"/>
      <sheetData sheetId="140"/>
      <sheetData sheetId="14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tra-vat-lieu"/>
      <sheetName val="dtct cong_x0000_ȁ"/>
      <sheetName val="gvl"/>
      <sheetName val="bravo41"/>
      <sheetName val="DTCT"/>
      <sheetName val="DOAM0654CAS"/>
      <sheetName val="hold5"/>
      <sheetName val="hold6"/>
      <sheetName val="XL4Test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 cong_x0000_?"/>
      <sheetName val="Tai khoan"/>
      <sheetName val="TVL"/>
      <sheetName val="Tra_bang"/>
      <sheetName val="KSTK-tkkd"/>
      <sheetName val="THTram"/>
      <sheetName val="dtct ccu"/>
      <sheetName val="BK N111"/>
      <sheetName val="BKN111(06)"/>
      <sheetName val="XL4Poppy"/>
      <sheetName val="t"/>
      <sheetName val="dtct cong?ȁ"/>
      <sheetName val="tra_vat_lieu"/>
      <sheetName val="Pÿÿÿÿcau"/>
      <sheetName val="dtct cong??"/>
      <sheetName val="_x0000_"/>
      <sheetName val="NEW-PANEL"/>
      <sheetName val="dtct_x0000_cong"/>
      <sheetName val="tungphal"/>
      <sheetName val="dtct cong_ȁ"/>
      <sheetName val="dtct cong__"/>
      <sheetName val="SILICATE"/>
      <sheetName val="4"/>
      <sheetName val="TH_cong"/>
      <sheetName val="dtct_cong"/>
      <sheetName val="ptdg_cong"/>
      <sheetName val="PTDG_cau"/>
      <sheetName val="dtct_cau"/>
      <sheetName val="Chi_tiet"/>
      <sheetName val="dtct_congȁ"/>
      <sheetName val="Tai_khoan"/>
      <sheetName val="B_tra"/>
      <sheetName val="?"/>
      <sheetName val="dtct?cong"/>
      <sheetName val="THCT"/>
      <sheetName val="THDZ0,4"/>
      <sheetName val="TH DZ35"/>
      <sheetName val="ptdg"/>
      <sheetName val="BKN111(06("/>
      <sheetName val="VC-Dу-DH"/>
      <sheetName val="dtct_cong?"/>
      <sheetName val="Shedt18"/>
      <sheetName val="dtct cong_?"/>
      <sheetName val="_"/>
      <sheetName val="TH VL, NC, DDHT Thanhphuoc"/>
      <sheetName val="cong32-38"/>
      <sheetName val="trabšng"/>
      <sheetName val="²_x0000__x0000_t13"/>
      <sheetName val="²"/>
      <sheetName val="VC-D?-DH"/>
      <sheetName val="dtct_cong_"/>
      <sheetName val="VC-D_-DH"/>
      <sheetName val="Don gia-cau"/>
      <sheetName val="BK_N111"/>
      <sheetName val="dtct_cong?ȁ"/>
      <sheetName val="dtct_cong??"/>
      <sheetName val="dtct_ccu"/>
      <sheetName val="dtct_cong_ȁ"/>
      <sheetName val="dtct_cong__"/>
      <sheetName val="BANGTRA"/>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TH_DZ35"/>
      <sheetName val="dtct_cong_?"/>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Thuc thanh"/>
      <sheetName val="bang tra"/>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refreshError="1"/>
      <sheetData sheetId="53" refreshError="1"/>
      <sheetData sheetId="54"/>
      <sheetData sheetId="55" refreshError="1"/>
      <sheetData sheetId="56"/>
      <sheetData sheetId="57"/>
      <sheetData sheetId="58"/>
      <sheetData sheetId="59"/>
      <sheetData sheetId="60"/>
      <sheetData sheetId="61"/>
      <sheetData sheetId="62" refreshError="1"/>
      <sheetData sheetId="63"/>
      <sheetData sheetId="64"/>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chiettinh"/>
      <sheetName val="Tra_bang"/>
      <sheetName val="So"/>
      <sheetName val="Section"/>
      <sheetName val="DDCT2"/>
      <sheetName val="KcTK2"/>
      <sheetName val="km1 9"/>
      <sheetName val="km1!5"/>
      <sheetName val="XL4Test%"/>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BC"/>
      <sheetName val="THX7"/>
      <sheetName val="T33"/>
      <sheetName val="BC thi dua 2"/>
      <sheetName val="HOC BONG 2"/>
      <sheetName val="HOC BONG"/>
      <sheetName val="BC thi dua"/>
      <sheetName val="Chi tiet"/>
      <sheetName val="BANGTRA"/>
      <sheetName val="?"/>
      <sheetName val="Tongke"/>
      <sheetName val="GVL-NC-M"/>
      <sheetName val="WTB02"/>
      <sheetName val="WTB"/>
      <sheetName val="TB 2001"/>
      <sheetName val="gvl"/>
      <sheetName val="KP-XL"/>
      <sheetName val="DBET"/>
      <sheetName val="DGduong"/>
      <sheetName val="Gia vat tu"/>
      <sheetName val="NC"/>
      <sheetName val="Dung"/>
      <sheetName val="tong_hop"/>
      <sheetName val="TB_2001"/>
      <sheetName val="_"/>
      <sheetName val="XL4Poppy"/>
      <sheetName val="3.1.1"/>
      <sheetName val="3.1.4"/>
      <sheetName val="2.5.1"/>
      <sheetName val="4.1.1"/>
      <sheetName val="4.3.2"/>
      <sheetName val="2.3.3"/>
      <sheetName val="5.3.1"/>
      <sheetName val="2.4.3"/>
      <sheetName val="dtct cong"/>
      <sheetName val="May"/>
      <sheetName val="TT04"/>
      <sheetName val="BUGIA_VT"/>
      <sheetName val="dongia"/>
      <sheetName val="TH-XL"/>
      <sheetName val="DG1"/>
      <sheetName val="chhettinh"/>
      <sheetName val="_x0014_huc thanh"/>
      <sheetName val="HS"/>
      <sheetName val="Vua"/>
      <sheetName val="SUMMARY"/>
      <sheetName val="LEGEND"/>
      <sheetName val="GiaVL"/>
      <sheetName val="_x005f_x0000_"/>
      <sheetName val="_x005f_x005f_x005f_x0000_"/>
      <sheetName val="_x005f_x005f_x005f_x005f_x005f_x005f_x005f_x0000_"/>
      <sheetName val="Vat lieu"/>
      <sheetName val="TH-XLap"/>
      <sheetName val="TTDZ22"/>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KS2"/>
      <sheetName val="THKP"/>
      <sheetName val="BT.GTXL.D"/>
      <sheetName val="DT.chitiet"/>
      <sheetName val="PT.dongia"/>
      <sheetName val="chenhlech_nuoc"/>
      <sheetName val="PT.Vua"/>
      <sheetName val="00000000"/>
      <sheetName val="XXXXXXXX"/>
      <sheetName val="XL4Poppy"/>
      <sheetName val="nhan cong"/>
    </sheetNames>
    <sheetDataSet>
      <sheetData sheetId="0" refreshError="1">
        <row r="5">
          <cell r="G5">
            <v>13112</v>
          </cell>
        </row>
        <row r="9">
          <cell r="G9">
            <v>14507</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sheetName val="CVC"/>
      <sheetName val="TVL"/>
      <sheetName val="ptdg"/>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NXT T.bi"/>
      <sheetName val="BC NXT phone"/>
      <sheetName val="KHAI THUE"/>
      <sheetName val="BC TH SD HOA DON"/>
      <sheetName val="Mua vào HD TT"/>
      <sheetName val="Mua vao 5%"/>
      <sheetName val="BK MUA VAO 10%"/>
      <sheetName val="BK BAN RA"/>
      <sheetName val="Thuc thanh"/>
      <sheetName val="THCT"/>
      <sheetName val="TT04"/>
      <sheetName val="Names"/>
      <sheetName val="Trabang-ၔPhuoc"/>
      <sheetName val=" quy I-2005"/>
      <sheetName val="Quy 2- 2005 "/>
      <sheetName val="Quy III- 2005 "/>
      <sheetName val="Quy 4- 2005"/>
      <sheetName val="TSO_CHUNG"/>
      <sheetName val="gvl"/>
      <sheetName val="Tai khoan"/>
      <sheetName val="dtct cong"/>
      <sheetName val="JS duong"/>
      <sheetName val="Bao gêa"/>
      <sheetName val="SUMMARY"/>
      <sheetName val="VL"/>
      <sheetName val="35KV gia mo"/>
      <sheetName val="0,4KV -TBA1"/>
      <sheetName val="0,4KV - TBA2"/>
      <sheetName val="TBA"/>
      <sheetName val="Sheet8"/>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
      <sheetName val="She%t13"/>
      <sheetName val="tra-vat-lieu"/>
      <sheetName val="Trabang-?Phuoc"/>
      <sheetName val="hat_VN"/>
      <sheetName val="DG"/>
      <sheetName val="DATA"/>
      <sheetName val="TH-XL"/>
      <sheetName val="PT_VT"/>
      <sheetName val="dongia"/>
      <sheetName val="BILL No.22"/>
      <sheetName val="DGduong"/>
      <sheetName val="3.1.1"/>
      <sheetName val="3.1.4"/>
      <sheetName val="2.5.1"/>
      <sheetName val="4.1.1"/>
      <sheetName val="4.3.2"/>
      <sheetName val="2.3.3"/>
      <sheetName val="5.3.1"/>
      <sheetName val="2.4.3"/>
      <sheetName val="TKKT-Giapba"/>
      <sheetName val="atgt"/>
      <sheetName val="_x0013_heet13"/>
      <sheetName val="Shaet12"/>
      <sheetName val="Gia thanh"/>
      <sheetName val="KL THUC TE"/>
      <sheetName val="VP@N"/>
      <sheetName val="S(eet12"/>
      <sheetName val="S(eet3"/>
      <sheetName val="Trabang-_Phuoc"/>
      <sheetName val="3;ËV gia mo"/>
      <sheetName val="[TKKT-Giapba.塅䕃⹌塅ECVL"/>
      <sheetName val="KHAI DHUE"/>
      <sheetName val="CPK"/>
      <sheetName val="CHITIET VL-NC"/>
      <sheetName val="dongiachitiet"/>
    </sheetNames>
    <sheetDataSet>
      <sheetData sheetId="0"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Q1-02"/>
      <sheetName val="Q2-02"/>
      <sheetName val="Q3-02"/>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Bia "/>
      <sheetName val="Muc luc"/>
      <sheetName val="Thuyet minh PA1"/>
      <sheetName val="kl xaychan khay"/>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________BLDG"/>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Outlets"/>
      <sheetName val="PGs"/>
      <sheetName val="Jan11"/>
      <sheetName val="Jan13"/>
      <sheetName val="Jan14"/>
      <sheetName val="Jan15"/>
      <sheetName val="Jan16"/>
      <sheetName val="Jan17"/>
      <sheetName val="Jan18"/>
      <sheetName val="Jan20"/>
      <sheetName val="Jan21"/>
      <sheetName val="2001"/>
      <sheetName val="2002"/>
      <sheetName val="Tdoi t.truong"/>
      <sheetName val="BC DBKH T5"/>
      <sheetName val="BC DBKH T6"/>
      <sheetName val="BC DBKH T7"/>
      <sheetName val="XL4Test5"/>
      <sheetName val="Phan tich VT"/>
      <sheetName val="TKe VT"/>
      <sheetName val="Du tru Vat tu"/>
      <sheetName val="????-BLDG"/>
      <sheetName val="GVL"/>
      <sheetName val="tam"/>
      <sheetName val="PTDG"/>
      <sheetName val="DTCT"/>
      <sheetName val="DGBQ"/>
      <sheetName val="DGDT"/>
      <sheetName val="Gia trung thau"/>
      <sheetName val="Thanh toan dot 1"/>
      <sheetName val="DTXL"/>
      <sheetName val="THXL"/>
      <sheetName val="dieuphoida"/>
      <sheetName val="dieuphoidat"/>
      <sheetName val="?¬’P‰¿ì¬?-BLDG"/>
      <sheetName val="?¬P¿ì¬?-BLDG"/>
      <sheetName val="?쒕?-BLDG"/>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LUONG CHO HUU"/>
      <sheetName val="thu BHXH,YT"/>
      <sheetName val="Phan bo"/>
      <sheetName val="Luong T5-04"/>
      <sheetName val="THLK2"/>
      <sheetName val="HUNG"/>
      <sheetName val="THO"/>
      <sheetName val="HOA"/>
      <sheetName val="TINH"/>
      <sheetName val="THONG"/>
      <sheetName val="XXXXXXX0"/>
      <sheetName val="XXXXXXX1"/>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ang ngang"/>
      <sheetName val="Bang doc"/>
      <sheetName val="B cham cong"/>
      <sheetName val="Btt luong"/>
      <sheetName val="?+Invoice!$DF$57?-BLDG"/>
      <sheetName val="BOQ FORM FOR INQÕIRY"/>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thietbi"/>
      <sheetName val="=??????-BLDG"/>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_x0001_pr2"/>
      <sheetName val="10_x0000__x0000__x0000__x0000__x0000__x0000_"/>
      <sheetName val="Chart1"/>
      <sheetName val="SC_x0000_133"/>
      <sheetName val="QC 152"/>
      <sheetName val="SC 41_x0011_"/>
      <sheetName val="SC _x0014_42 loan"/>
      <sheetName val="SCT_x0011_54"/>
      <sheetName val="CT aong"/>
      <sheetName val="Chi tiet don gia khgi phuc"/>
      <sheetName val="SC 231"/>
      <sheetName val="SC 410"/>
      <sheetName val="Dec#1"/>
      <sheetName val="PTDGDT"/>
      <sheetName val="Overhead &amp; Profit B-1"/>
      <sheetName val="DA0463BQ"/>
      <sheetName val="Congig"/>
      <sheetName val="MTL$-INTER"/>
      <sheetName val="XL4Po_x0000_p_x0010_"/>
      <sheetName val="_x0010_HANG1"/>
      <sheetName val="DI-ESTI"/>
      <sheetName val="Hoi phe nu"/>
      <sheetName val="THANG#"/>
      <sheetName val="Sheet("/>
      <sheetName val="Sheed7"/>
      <sheetName val="A`r3"/>
      <sheetName val="Apb4"/>
      <sheetName val="Sc #34"/>
      <sheetName val="Coc40x40c-"/>
      <sheetName val="FORM OF PROPNSAL RFP-003"/>
      <sheetName val="Han13"/>
      <sheetName val="??+Invoice!$DF$57?????-BLDG"/>
      <sheetName val="KhanhThuong"/>
      <sheetName val="PlotDat4"/>
      <sheetName val="T.@_x000c__x0000__x0001__x0000__x0000__x0000__x0003_Ú_x0000__x0000_&lt;_x001f__x0000__x0000__x0000_"/>
      <sheetName val="N@"/>
      <sheetName val="Don gaa chi tiet"/>
      <sheetName val="XL4Poppq"/>
      <sheetName val="FH"/>
      <sheetName val="TIEUHAO"/>
      <sheetName val="Overhead &amp; "/>
      <sheetName val="quy 1"/>
      <sheetName val="quy 2"/>
      <sheetName val="6 thang"/>
      <sheetName val="quy 3"/>
      <sheetName val="9 TH"/>
      <sheetName val="quy4"/>
      <sheetName val="nam"/>
      <sheetName val="Sheet11"/>
      <sheetName val="Sheet12"/>
      <sheetName val="Overhead &amp; Ԁ_x0000__x0000__x0000_"/>
      <sheetName val="Overhead &amp; Ԁ_x0000__x0000__x0000_Ȁ"/>
      <sheetName val="BCDP_x0005_"/>
      <sheetName val="NKC _x0003__x0000__x0000_TM1_x0006__x0000__x0000_SC 111_x0002__x0000__x0000_NH_x0006__x0000__x0000_SC 1"/>
      <sheetName val="FORM OF PROPOSAL RFP-00Ê"/>
      <sheetName val="V_x000c_(No V-c)"/>
      <sheetName val="Sheet17"/>
      <sheetName val="Sheet13"/>
      <sheetName val="Sheet14"/>
      <sheetName val="Sheet15"/>
      <sheetName val="Sheet16"/>
      <sheetName val="T.hopCPXDho_x0000_n_x0000_hanh (2)"/>
      <sheetName val="LK cp _x0000_dcb"/>
      <sheetName val="GDTH_x0000_5"/>
      <sheetName val="Ph_x0000_n_x0000__x0000_ich _x0000_a_x0000_ tu"/>
      <sheetName val="IBASE"/>
      <sheetName val="Disch"/>
      <sheetName val="Pack"/>
      <sheetName val="Delivery"/>
      <sheetName val="M50"/>
      <sheetName val="M48"/>
      <sheetName val="M45"/>
      <sheetName val="M38"/>
      <sheetName val="D.Order"/>
      <sheetName val="Report"/>
      <sheetName val="Report.Delivery"/>
      <sheetName val="Monthly"/>
      <sheetName val="Chiet tinh dz22"/>
      <sheetName val="NhapHD"/>
      <sheetName val="INHOADON"/>
      <sheetName val="DataSource"/>
      <sheetName val="Danhsach KH"/>
      <sheetName val="GIA VON"/>
      <sheetName val="DS 11"/>
      <sheetName val="Module2"/>
      <sheetName val="BC"/>
      <sheetName val="Chi p`i van chuyen"/>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VL(No V-c)_x0005__x0000__x0000_X"/>
      <sheetName val="TT_35"/>
      <sheetName val="²_x0000__x0000_AI TK 112"/>
      <sheetName val="9 toan"/>
      <sheetName val="DG "/>
      <sheetName val="Overhead &amp; ?_x0000__x0000__x0000_?"/>
      <sheetName val="??-BLDG"/>
      <sheetName val="??-BLDG"/>
      <sheetName val="??-BLDG"/>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10??????"/>
      <sheetName val="10?"/>
      <sheetName val="T.@_x000c_?_x0001_???_x0003_Ú??&lt;_x001f_???"/>
      <sheetName val="NKC _x0003_??TM1_x0006_??SC 111_x0002_??NH_x0006_??SC 1"/>
      <sheetName val="PHANG5"/>
      <sheetName val="Phan tich don gia chi&quot;tiet"/>
      <sheetName val="?öm÷²??öm?-BLDG"/>
      <sheetName val="CT 1md &amp; dau conM"/>
      <sheetName val="Sheat4"/>
      <sheetName val="bang tien luong"/>
      <sheetName val="PNT-QUOT-#3"/>
      <sheetName val="COAT&amp;WRAP-QIOT-#3"/>
      <sheetName val="Chi tiet dmn gia khoi phuc"/>
      <sheetName val="Ԁ䈀_x0000__x0000__x0000_䦀"/>
      <sheetName val="䘀䘀䘀䘀䘀䘀䘀䘀"/>
      <sheetName val="䘀ༀ؀ᬀ"/>
      <sheetName val="_x0000__x0000__x0000_䦀"/>
      <sheetName val="䐀ሀ_x0000_ﴀ"/>
      <sheetName val="䔀ጀ_x0000_ﴀ"/>
      <sheetName val="Tro gaup"/>
      <sheetName val="DG"/>
      <sheetName val="SC 41۬"/>
      <sheetName val="XL4Wÿÿÿÿ"/>
      <sheetName val="__-BLDG"/>
      <sheetName val="_______-BLDG"/>
      <sheetName val="SC"/>
      <sheetName val="____-BLDG"/>
      <sheetName val="_¬’P‰¿ì¬_-BLDG"/>
      <sheetName val="_¬P¿ì¬_-BLDG"/>
      <sheetName val="_쒕_-BLDG"/>
      <sheetName val="______-BLDG"/>
      <sheetName val="SC?133"/>
      <sheetName val="THCT"/>
      <sheetName val="THDZ0,4"/>
      <sheetName val="TH DZ35"/>
      <sheetName val="T.@_x000c_?_x0001_?_x0003_Ú&lt;_x001f_?"/>
      <sheetName val="T.@_x000c_?_x0001_?_x0003_Ú?&lt;_x001f_?"/>
      <sheetName val="Overhead &amp; Ԁ???ﰀ"/>
      <sheetName val="?+Invoice!$DF$57㊞_x0000_-BLDG"/>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2_x0006__x0000__x0000_Sheet3_x0004__x0000__x0000_211A_x0004__x0000__x0000_211B_x0006__x0000__x0000_SCT5"/>
      <sheetName val="TK Ngoai b!ng"/>
      <sheetName val="TMinh BC T_x0001_"/>
      <sheetName val="So _x0004_GNH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sheetData sheetId="379"/>
      <sheetData sheetId="380"/>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sheetData sheetId="391"/>
      <sheetData sheetId="392" refreshError="1"/>
      <sheetData sheetId="393"/>
      <sheetData sheetId="394"/>
      <sheetData sheetId="395" refreshError="1"/>
      <sheetData sheetId="396"/>
      <sheetData sheetId="397"/>
      <sheetData sheetId="398"/>
      <sheetData sheetId="399"/>
      <sheetData sheetId="400"/>
      <sheetData sheetId="401"/>
      <sheetData sheetId="402"/>
      <sheetData sheetId="403"/>
      <sheetData sheetId="404" refreshError="1"/>
      <sheetData sheetId="405"/>
      <sheetData sheetId="406" refreshError="1"/>
      <sheetData sheetId="407" refreshError="1"/>
      <sheetData sheetId="408"/>
      <sheetData sheetId="409"/>
      <sheetData sheetId="410" refreshError="1"/>
      <sheetData sheetId="411"/>
      <sheetData sheetId="412"/>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sheetData sheetId="430"/>
      <sheetData sheetId="431"/>
      <sheetData sheetId="432"/>
      <sheetData sheetId="433"/>
      <sheetData sheetId="434"/>
      <sheetData sheetId="435"/>
      <sheetData sheetId="436" refreshError="1"/>
      <sheetData sheetId="437" refreshError="1"/>
      <sheetData sheetId="438"/>
      <sheetData sheetId="439"/>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refreshError="1"/>
      <sheetData sheetId="485"/>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sheetData sheetId="545"/>
      <sheetData sheetId="546" refreshError="1"/>
      <sheetData sheetId="547"/>
      <sheetData sheetId="548"/>
      <sheetData sheetId="549"/>
      <sheetData sheetId="550"/>
      <sheetData sheetId="551"/>
      <sheetData sheetId="552"/>
      <sheetData sheetId="553"/>
      <sheetData sheetId="554" refreshError="1"/>
      <sheetData sheetId="555"/>
      <sheetData sheetId="556"/>
      <sheetData sheetId="557"/>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sheetData sheetId="607"/>
      <sheetData sheetId="608" refreshError="1"/>
      <sheetData sheetId="609"/>
      <sheetData sheetId="610"/>
      <sheetData sheetId="611" refreshError="1"/>
      <sheetData sheetId="612" refreshError="1"/>
      <sheetData sheetId="613" refreshError="1"/>
      <sheetData sheetId="614" refreshError="1"/>
      <sheetData sheetId="615" refreshError="1"/>
      <sheetData sheetId="616" refreshError="1"/>
      <sheetData sheetId="617"/>
      <sheetData sheetId="618" refreshError="1"/>
      <sheetData sheetId="619" refreshError="1"/>
      <sheetData sheetId="620" refreshError="1"/>
      <sheetData sheetId="62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sheetData sheetId="65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KS2"/>
      <sheetName val="Muc luc"/>
      <sheetName val="THKP"/>
      <sheetName val="BT.GTXL.D"/>
      <sheetName val="DT.chitietduong"/>
      <sheetName val="PT.dongia.D"/>
      <sheetName val="thklcong"/>
      <sheetName val="Den Bu"/>
      <sheetName val="PT.Vua"/>
      <sheetName val="00000000"/>
      <sheetName val="XXXXXXXX"/>
      <sheetName val="XL4Poppy"/>
    </sheetNames>
    <sheetDataSet>
      <sheetData sheetId="0" refreshError="1">
        <row r="8">
          <cell r="G8">
            <v>14089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hi khac1"/>
      <sheetName val="TDT"/>
      <sheetName val="nhan cong"/>
      <sheetName val="denbu"/>
      <sheetName val="VCvatlieu"/>
      <sheetName val="kltbo(1)"/>
      <sheetName val="kltbo(3)"/>
      <sheetName val="dongia"/>
      <sheetName val="DT(doan1)"/>
      <sheetName val="DT(doan3-de lai)"/>
      <sheetName val="TH(doan1)"/>
      <sheetName val="TH(doan3)"/>
      <sheetName val="toanbo(G1)"/>
      <sheetName val="toanbo(doan2)"/>
      <sheetName val="00000000"/>
      <sheetName val="10000000"/>
      <sheetName val="XL4Poppy"/>
    </sheetNames>
    <sheetDataSet>
      <sheetData sheetId="0"/>
      <sheetData sheetId="1"/>
      <sheetData sheetId="2">
        <row r="40">
          <cell r="K40">
            <v>12517</v>
          </cell>
        </row>
        <row r="41">
          <cell r="M41">
            <v>13481</v>
          </cell>
        </row>
        <row r="42">
          <cell r="M42">
            <v>13878</v>
          </cell>
        </row>
        <row r="43">
          <cell r="K43">
            <v>13390</v>
          </cell>
        </row>
        <row r="44">
          <cell r="M44">
            <v>14611</v>
          </cell>
        </row>
        <row r="45">
          <cell r="M45">
            <v>14904</v>
          </cell>
        </row>
        <row r="46">
          <cell r="M46">
            <v>15344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phu tam (3)"/>
      <sheetName val="PTdongia"/>
      <sheetName val="Discount"/>
      <sheetName val="Declaration of Bid"/>
      <sheetName val="Bid Price Summary"/>
      <sheetName val="Bid Price Schedule"/>
      <sheetName val="OFFICE-ACC"/>
      <sheetName val="DUPA C"/>
      <sheetName val="DUPA A"/>
      <sheetName val="DUPA B"/>
      <sheetName val="Schedule of Rate &amp; Price"/>
      <sheetName val="Cost of Materials"/>
      <sheetName val="Name"/>
    </sheetNames>
    <sheetDataSet>
      <sheetData sheetId="0" refreshError="1">
        <row r="6">
          <cell r="D6">
            <v>131.6</v>
          </cell>
        </row>
        <row r="8">
          <cell r="D8">
            <v>1</v>
          </cell>
        </row>
        <row r="49">
          <cell r="D49">
            <v>35000</v>
          </cell>
        </row>
        <row r="54">
          <cell r="D54">
            <v>4200</v>
          </cell>
        </row>
        <row r="65">
          <cell r="D65">
            <v>933500</v>
          </cell>
        </row>
        <row r="88">
          <cell r="D88">
            <v>44192.291666666664</v>
          </cell>
        </row>
        <row r="90">
          <cell r="D90">
            <v>1620000</v>
          </cell>
        </row>
        <row r="91">
          <cell r="D91">
            <v>697000</v>
          </cell>
        </row>
        <row r="106">
          <cell r="D106">
            <v>577000</v>
          </cell>
        </row>
        <row r="108">
          <cell r="D108">
            <v>343000</v>
          </cell>
        </row>
        <row r="115">
          <cell r="D115">
            <v>670000</v>
          </cell>
        </row>
        <row r="116">
          <cell r="D116">
            <v>866000</v>
          </cell>
        </row>
        <row r="117">
          <cell r="D117">
            <v>6094000</v>
          </cell>
        </row>
        <row r="118">
          <cell r="D118">
            <v>1220000</v>
          </cell>
        </row>
        <row r="119">
          <cell r="D119">
            <v>506000</v>
          </cell>
        </row>
        <row r="122">
          <cell r="D122">
            <v>584000</v>
          </cell>
        </row>
        <row r="123">
          <cell r="D123">
            <v>300000</v>
          </cell>
        </row>
        <row r="124">
          <cell r="D124">
            <v>432000</v>
          </cell>
        </row>
        <row r="125">
          <cell r="D125">
            <v>780000</v>
          </cell>
        </row>
        <row r="126">
          <cell r="D126">
            <v>634000</v>
          </cell>
        </row>
        <row r="127">
          <cell r="D127">
            <v>850000</v>
          </cell>
        </row>
        <row r="128">
          <cell r="D128">
            <v>755000</v>
          </cell>
        </row>
        <row r="129">
          <cell r="D129">
            <v>12500000</v>
          </cell>
        </row>
        <row r="131">
          <cell r="D131">
            <v>2500000</v>
          </cell>
        </row>
        <row r="145">
          <cell r="D145">
            <v>670000</v>
          </cell>
        </row>
        <row r="146">
          <cell r="D146">
            <v>325000</v>
          </cell>
        </row>
        <row r="181">
          <cell r="E181">
            <v>468148</v>
          </cell>
        </row>
        <row r="187">
          <cell r="E187">
            <v>417428</v>
          </cell>
        </row>
        <row r="230">
          <cell r="E230">
            <v>476896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RR&gt; 2"/>
      <sheetName val="Ln&lt;20"/>
      <sheetName val="EIRR&lt;2"/>
      <sheetName val="Cp&gt;10-Ln&lt;10"/>
      <sheetName val="EIRR&gt;1&lt;1"/>
      <sheetName val="Tien-do"/>
      <sheetName val="T.toan"/>
      <sheetName val="EIRR"/>
      <sheetName val="Cp&gt;20"/>
      <sheetName val="Ln&lt;10"/>
      <sheetName val="EIRR&lt; 1"/>
      <sheetName val="DGCT"/>
      <sheetName val="EIRR_ 2"/>
      <sheetName val="Ln_20"/>
      <sheetName val="EIRR_2"/>
      <sheetName val="Cp_10_Ln_10"/>
      <sheetName val="EIRR_1_1"/>
    </sheetNames>
    <sheetDataSet>
      <sheetData sheetId="0"/>
      <sheetData sheetId="1"/>
      <sheetData sheetId="2"/>
      <sheetData sheetId="3"/>
      <sheetData sheetId="4"/>
      <sheetData sheetId="5" refreshError="1"/>
      <sheetData sheetId="6"/>
      <sheetData sheetId="7"/>
      <sheetData sheetId="8"/>
      <sheetData sheetId="9"/>
      <sheetData sheetId="10"/>
      <sheetData sheetId="11" refreshError="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Sheet1"/>
      <sheetName val="Sheet2"/>
      <sheetName val="Sheet3"/>
      <sheetName val="Sheet4"/>
      <sheetName val="Sheet5"/>
      <sheetName val="Sheet6"/>
      <sheetName val="Sheet7"/>
      <sheetName val="Sheet8"/>
      <sheetName val="Sheet9"/>
      <sheetName val="XL4Poppy"/>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XL4Test5"/>
      <sheetName val="DG "/>
      <sheetName val="tra-vat-lieu"/>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Tinh Qmax (Xoko)"/>
      <sheetName val="Hinh thai"/>
      <sheetName val="THop"/>
      <sheetName val="Khau do Kasin"/>
      <sheetName val="Khau do cau nho"/>
      <sheetName val="Tinh Qmax"/>
      <sheetName val="H2%"/>
      <sheetName val="H~Q~V"/>
      <sheetName val="Tra K"/>
      <sheetName val="b_ tra"/>
      <sheetName val="TH An ca"/>
      <sheetName val="XN SL An ca"/>
      <sheetName val="Dang ky an ca"/>
      <sheetName val="Dang ky an ca T2"/>
      <sheetName val="DT-THL7"/>
      <sheetName val="NC"/>
      <sheetName val="M"/>
      <sheetName val="TSo"/>
      <sheetName val="PC"/>
      <sheetName val="Vua"/>
      <sheetName val="KL"/>
      <sheetName val="VC"/>
      <sheetName val="DGduong"/>
      <sheetName val="DT"/>
      <sheetName val="Thu"/>
      <sheetName val="XXXXXXXX"/>
      <sheetName val="bg+th45"/>
      <sheetName val="4-5"/>
      <sheetName val="bg+th34"/>
      <sheetName val="3-4"/>
      <sheetName val="bg+th23"/>
      <sheetName val="2-3"/>
      <sheetName val="bg+th12"/>
      <sheetName val="1-2"/>
      <sheetName val="bg+th"/>
      <sheetName val="ptvl"/>
      <sheetName val="0-1"/>
      <sheetName val="C47-456"/>
      <sheetName val="C46"/>
      <sheetName val="C47-PII"/>
      <sheetName val="DTduong"/>
      <sheetName val="Nhahat"/>
      <sheetName val="T2"/>
      <sheetName val="T3"/>
      <sheetName val="T4"/>
      <sheetName val="T5"/>
      <sheetName val="THKD"/>
      <sheetName val="10000000"/>
      <sheetName val="20000000"/>
      <sheetName val="30000000"/>
      <sheetName val="40000000"/>
      <sheetName val="50000000"/>
      <sheetName val="60000000"/>
      <sheetName val="XL4Uest5"/>
      <sheetName val="glv"/>
      <sheetName val="Gia"/>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Lç khoan LK1"/>
      <sheetName val="klmchitiet"/>
      <sheetName val="DGXDCB_DD"/>
      <sheetName val="Bcaonhanh"/>
      <sheetName val="Tonghop"/>
      <sheetName val="chitieth.chinh"/>
      <sheetName val="trinhEVN29.8"/>
      <sheetName val="hieuchinh30.11"/>
      <sheetName val="TH-XL"/>
      <sheetName val="S`eet12"/>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HTram"/>
      <sheetName val="IBASE"/>
      <sheetName val="chiet tinh"/>
      <sheetName val="SILICATE"/>
      <sheetName val="Dinh_muc_du_toan"/>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RFI(eng)SW_(2)"/>
      <sheetName val="RFI(eng)Lab_"/>
      <sheetName val="RFI_-add"/>
      <sheetName val="Tong_hop_goi_thau"/>
      <sheetName val="TH VL, NC, DDHT Thanhphuoc"/>
      <sheetName val="TT35"/>
    </sheetNames>
    <sheetDataSet>
      <sheetData sheetId="0" refreshError="1"/>
      <sheetData sheetId="1" refreshError="1"/>
      <sheetData sheetId="2" refreshError="1">
        <row r="16">
          <cell r="N16">
            <v>759</v>
          </cell>
        </row>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sheetData sheetId="209" refreshError="1"/>
      <sheetData sheetId="210"/>
      <sheetData sheetId="211"/>
      <sheetData sheetId="212"/>
      <sheetData sheetId="213"/>
      <sheetData sheetId="214"/>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NLANCONGduong"/>
      <sheetName val="ဳ0000000"/>
      <sheetName val="VaoMavaKL"/>
      <sheetName val="VaoSL"/>
      <sheetName val="KQPTVL"/>
      <sheetName val="KQPTVLNgang"/>
      <sheetName val="DMCTDoiDonVi"/>
      <sheetName val="CMa"/>
      <sheetName val="NC"/>
      <sheetName val="MTC"/>
      <sheetName val="?0000000"/>
      <sheetName val="XL_x0014_Poppy"/>
      <sheetName val="DTCT"/>
      <sheetName val="XL4Poppy (2䀁"/>
      <sheetName val="NHALCONGdu_x000f_ng"/>
      <sheetName val="Nha_x000e_ cong`#/.g"/>
      <sheetName val="Tra_bang"/>
      <sheetName val="DGduong"/>
      <sheetName val="PhatsiûÎ"/>
      <sheetName val="TT35"/>
      <sheetName val="XL4Poppy (2?"/>
      <sheetName val="TT"/>
      <sheetName val="THM"/>
      <sheetName val="THAT"/>
      <sheetName val="THTN"/>
      <sheetName val="THGC"/>
      <sheetName val="GCT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GIAVL"/>
      <sheetName val="FHANCONGduong"/>
      <sheetName val="N`an cong cong"/>
      <sheetName val="Tai khoan"/>
      <sheetName val="CTGS"/>
      <sheetName val="²_x0000__x0000_t4"/>
      <sheetName val="NHALCOJGduong"/>
      <sheetName val="TPAN-TRUONGXUAN"/>
      <sheetName val="S(eet12"/>
      <sheetName val="Nhan cong`#_.g"/>
      <sheetName val="_0000000"/>
      <sheetName val="Nha_x000e_ cong`#_.g"/>
      <sheetName val="XL4Poppy (2_"/>
      <sheetName val="Cp&gt;10-Ln&lt;10"/>
      <sheetName val="Ln&lt;20"/>
      <sheetName val="EIRR&gt;1&lt;1"/>
      <sheetName val="EIRR&gt; 2"/>
      <sheetName val="EIRR&lt;2"/>
      <sheetName val="Chiet tinh dz35"/>
      <sheetName val="Dieuchinh"/>
      <sheetName val="gvl"/>
      <sheetName val="Sh_x0003__x0000_t3"/>
      <sheetName val="vlieu"/>
      <sheetName val="tra_vat_lieu"/>
      <sheetName val="HE SO"/>
      <sheetName val="MTO REV.2(ARMOR)"/>
      <sheetName val="Nhan ckng cong"/>
      <sheetName val="10_x0010_00000"/>
      <sheetName val="XL4Pop0y (2)"/>
      <sheetName val="Nhan cong`_x0003_/.g"/>
      <sheetName val="²"/>
      <sheetName val="Sh_x0003_"/>
      <sheetName val="NHALÃONGduong"/>
      <sheetName val="Óheet1"/>
      <sheetName val="CÈTT"/>
      <sheetName val="TRAN-TÒUONGXUAN"/>
      <sheetName val="XXHXXXXX"/>
      <sheetName val="V!oSL"/>
      <sheetName val="ÄMCTDoiDonVi"/>
      <sheetName val="Shegt6"/>
      <sheetName val="Shget7"/>
      <sheetName val="Sjeet8"/>
      <sheetName val="Sheeu15"/>
      <sheetName val="XXXYXXXX"/>
      <sheetName val="NHANCONGduo.g"/>
      <sheetName val="TSCD"/>
      <sheetName val="uniBase"/>
      <sheetName val="vniBase"/>
      <sheetName val="abcBase"/>
      <sheetName val="²??t4"/>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Tra KS"/>
      <sheetName val="CLa"/>
      <sheetName val="Coc 32 m(Cho mo)"/>
      <sheetName val="Chi phi khac 4.3KH-CP"/>
      <sheetName val="Sh_x0003_?t3"/>
      <sheetName val="2000_x0010_000"/>
      <sheetName val="²__t4"/>
      <sheetName val="Nhan cong`_x0003__.g"/>
      <sheetName val="THPD ±µ_x0008_&quot;_x0000__x0000__x0000_"/>
      <sheetName val="tra-vat-lieu"/>
      <sheetName val="XL4Test5S"/>
      <sheetName val="KQPTRLNgang"/>
      <sheetName val="DTCP"/>
      <sheetName val="TRAN-TRUONG塅䕃⹌塅E(2)"/>
      <sheetName val="²_x0000__x0000_€t4"/>
      <sheetName val="XL4Poppy_(2?"/>
      <sheetName val="TRAN-TRUONG????E(2)"/>
      <sheetName val="Overview"/>
      <sheetName val="MTL$-INTER"/>
      <sheetName val="SUMMARY"/>
      <sheetName val="Sh_x0003__t3"/>
      <sheetName val="Nhan_cong`#__g"/>
      <sheetName val="Nha_cong`#__g"/>
      <sheetName val="T_NG HOP VL-NC TT"/>
      <sheetName val="CPTNo"/>
      <sheetName val="chu chuong"/>
      <sheetName val="Chart1"/>
      <sheetName val="DT32"/>
      <sheetName val="²??€t4"/>
      <sheetName val="Phatsi��"/>
      <sheetName val="�_x0000__x0000_�t4"/>
      <sheetName val="�??�t4"/>
      <sheetName val="�"/>
      <sheetName val="HL4Poppy"/>
      <sheetName val="Nhatkychung"/>
      <sheetName val="Nhatkychung - cu"/>
      <sheetName val="XXX೼_x0000_XXX"/>
      <sheetName val="nhan cong"/>
      <sheetName val="Truot_nen"/>
      <sheetName val="Luong+may"/>
      <sheetName val="DAMNEN KHONG HC"/>
      <sheetName val="DAM NEN HC"/>
      <sheetName val="²__€t4"/>
      <sheetName val="NEW-PANEL"/>
      <sheetName val="M_x0014_C"/>
      <sheetName val="chitimc"/>
      <sheetName val="Chiet_tinh_dz35"/>
      <sheetName val="THPD ±µ_x0008_&quot;???"/>
      <sheetName val="NHALCO_x000e_Gduong"/>
      <sheetName val="�__�t4"/>
      <sheetName val="FA-LISTING"/>
      <sheetName val="tuong"/>
      <sheetName val="QMCT"/>
      <sheetName val="@SO"/>
      <sheetName val="XN'4"/>
      <sheetName val="Input"/>
      <sheetName val="Sheet!3"/>
      <sheetName val="XL4Po`py (2?"/>
      <sheetName val="cvc"/>
      <sheetName val="Phatsi??"/>
      <sheetName val="_x0000__x0000__x0000__x0000__x0000__x0000__x0000__x0000_ (2)"/>
      <sheetName val="_x0000__x0000__x0000__x0000__x0000__x0000__x0000__x0000_ (2?"/>
      <sheetName val="TRAN-TRUONG____E(2)"/>
      <sheetName val="????????"/>
      <sheetName val="???????? (2)"/>
      <sheetName val="???????? (2?"/>
      <sheetName val="N`an cgng cong"/>
      <sheetName val="_x0000__x0010_*_x0000__x0000__x0000_'"/>
      <sheetName val="chiet tinh"/>
      <sheetName val="JD"/>
      <sheetName val="BXLDL"/>
      <sheetName val="THPD ±µ_x0008_&quot;___"/>
      <sheetName val="TTDN"/>
      <sheetName val="XL4Poppy_(2_"/>
      <sheetName val="2      0"/>
      <sheetName val="XL4Po`py (2䀁"/>
      <sheetName val="?_x0010_*???'"/>
      <sheetName val="Quan Ly Ban Ve TKTC"/>
      <sheetName val="CODE"/>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XXX೼?XXX"/>
      <sheetName val="S`eet13"/>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________BLD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DT32.xls][DT32.xls]Nhan cong`#"/>
      <sheetName val="[DT32.xls][DT32.xls]Nha_x000e_ cong`#"/>
      <sheetName val="[DT32.xls][DT32.xls]Nhan cong`_x0003_"/>
      <sheetName val="[DT32.xls][DT32.xls]Nhan_cong`#"/>
      <sheetName val="[DT32.xls][DT32.xls]Nha_cong`#/"/>
      <sheetName val="[DT32.xls][DT32.xls]Nha_x005f_x000e_ "/>
      <sheetName val="[DT32.xls][DT32.xls]Nhan cong`_"/>
      <sheetName val="[DT32.xls]Nhan cong`#/.g"/>
      <sheetName val="[DT32.xls]Nha_x000e_ cong`#/.g"/>
      <sheetName val="[DT32.xls]Nhan cong`_x0003_/.g"/>
      <sheetName val="[DT32.xls]Nhan_cong`#/_g"/>
      <sheetName val="[DT32.xls]Nha_cong`#/_g"/>
      <sheetName val="[DT32.xls]Nha_x005f_x000e_ cong`#/.g"/>
      <sheetName val="[DT32.xls]Nhan cong`_x005f_x0003_/.g"/>
      <sheetName val="25D(1-10)"/>
      <sheetName val="Lç khoan LK1"/>
      <sheetName val="LME"/>
      <sheetName val="Aux"/>
      <sheetName val="Detailed"/>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0__x0000__x0000__x0000__x0000__x0000__x0000__x0000__(2_"/>
      <sheetName val="KKKKKKKK_(2)"/>
      <sheetName val="????????_(2?"/>
      <sheetName val="[DT32.xls][DT32.xls][DT32.xls]N"/>
      <sheetName val="[DT32.xls]Nha_x005f_x005f_x005f_x000e_ cong"/>
      <sheetName val="Gen."/>
      <sheetName val="ctbetong"/>
      <sheetName val="²_x005f_x005f_x005f_x005f_x005f_x005f_x005f_x005f_x005f"/>
      <sheetName val="map"/>
      <sheetName val="_DT32.xls__DT32.xls_Nhan cong`#"/>
      <sheetName val="_DT32.xls__DT32.xls_Nha_x000e_ cong`#"/>
      <sheetName val="X2.xls_x0002_"/>
      <sheetName val="_________(2)"/>
      <sheetName val="_x0004_?"/>
      <sheetName val="THKP"/>
      <sheetName val="_x005f_x0000__x005f_x0000__x005f_x0000__x005f_x0000__x0"/>
      <sheetName val="Gia vat t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sheetData sheetId="68" refreshError="1"/>
      <sheetData sheetId="69" refreshError="1"/>
      <sheetData sheetId="70" refreshError="1"/>
      <sheetData sheetId="7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refreshError="1"/>
      <sheetData sheetId="115" refreshError="1"/>
      <sheetData sheetId="116" refreshError="1"/>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sheetData sheetId="138"/>
      <sheetData sheetId="139"/>
      <sheetData sheetId="140"/>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sheetData sheetId="184"/>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PTDG"/>
      <sheetName val="KHE"/>
      <sheetName val="CPV"/>
      <sheetName val="GVL"/>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 val="1-6"/>
      <sheetName val="ANCA "/>
      <sheetName val="VT&amp;UL&amp;tet"/>
      <sheetName val="CNHAT-Cty"/>
      <sheetName val="CNHAT-Cty (2)"/>
      <sheetName val="CNHAT-phong"/>
      <sheetName val="CNHAT-phong (2)"/>
      <sheetName val="Tet am"/>
      <sheetName val="Hao mon"/>
      <sheetName val="Trach nhiem"/>
      <sheetName val="Ctac phi"/>
      <sheetName val="DS-2005"/>
      <sheetName val="Vat tu 6T cuoi 2005"/>
      <sheetName val="TH vat tu"/>
      <sheetName val="XL4Test5"/>
      <sheetName val="THDT"/>
      <sheetName val="KHDT"/>
      <sheetName val="HP"/>
      <sheetName val="THHP"/>
      <sheetName val="MMTB"/>
      <sheetName val="NL"/>
      <sheetName val="CDLD"/>
      <sheetName val="TDo"/>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i thieu"/>
      <sheetName val="Tai trong"/>
      <sheetName val="Coc khoan"/>
      <sheetName val="Coc dong"/>
      <sheetName val="Bang tt mot so chi tiet"/>
      <sheetName val="00000000"/>
      <sheetName val="10000000"/>
      <sheetName val="20000000"/>
      <sheetName val="Bearing Capacity"/>
    </sheetNames>
    <sheetDataSet>
      <sheetData sheetId="0" refreshError="1">
        <row r="38">
          <cell r="O38">
            <v>3</v>
          </cell>
        </row>
        <row r="39">
          <cell r="O39">
            <v>0</v>
          </cell>
        </row>
        <row r="40">
          <cell r="O40">
            <v>0</v>
          </cell>
        </row>
        <row r="41">
          <cell r="O41">
            <v>0</v>
          </cell>
        </row>
        <row r="42">
          <cell r="O42">
            <v>0</v>
          </cell>
        </row>
        <row r="43">
          <cell r="O43">
            <v>0</v>
          </cell>
        </row>
        <row r="44">
          <cell r="O44">
            <v>0</v>
          </cell>
        </row>
        <row r="83">
          <cell r="D83">
            <v>5</v>
          </cell>
          <cell r="J83">
            <v>0.5</v>
          </cell>
        </row>
        <row r="84">
          <cell r="D84">
            <v>1.85</v>
          </cell>
          <cell r="J84">
            <v>11</v>
          </cell>
        </row>
        <row r="85">
          <cell r="D85">
            <v>1.5</v>
          </cell>
          <cell r="G85">
            <v>2.75</v>
          </cell>
          <cell r="J85">
            <v>9</v>
          </cell>
        </row>
        <row r="86">
          <cell r="D86">
            <v>1.45</v>
          </cell>
          <cell r="G86">
            <v>1.5</v>
          </cell>
          <cell r="J86">
            <v>1</v>
          </cell>
        </row>
        <row r="87">
          <cell r="D87">
            <v>0.19999999999999996</v>
          </cell>
          <cell r="G87">
            <v>7.22</v>
          </cell>
          <cell r="J87">
            <v>4</v>
          </cell>
        </row>
        <row r="88">
          <cell r="D88">
            <v>5</v>
          </cell>
          <cell r="G88">
            <v>3</v>
          </cell>
        </row>
        <row r="89">
          <cell r="D89">
            <v>1.1000000000000001</v>
          </cell>
          <cell r="G89">
            <v>2.2490000000000001</v>
          </cell>
        </row>
        <row r="90">
          <cell r="D90">
            <v>0.4</v>
          </cell>
          <cell r="G90">
            <v>5.2490000000000006</v>
          </cell>
        </row>
        <row r="91">
          <cell r="D91">
            <v>0.3</v>
          </cell>
          <cell r="G91">
            <v>0.13</v>
          </cell>
        </row>
        <row r="92">
          <cell r="D92">
            <v>0.55000000000000004</v>
          </cell>
          <cell r="G92">
            <v>0.6</v>
          </cell>
        </row>
        <row r="93">
          <cell r="D93">
            <v>1</v>
          </cell>
          <cell r="G93">
            <v>0.3</v>
          </cell>
        </row>
        <row r="94">
          <cell r="D94">
            <v>0</v>
          </cell>
        </row>
      </sheetData>
      <sheetData sheetId="1"/>
      <sheetData sheetId="2"/>
      <sheetData sheetId="3"/>
      <sheetData sheetId="4" refreshError="1">
        <row r="3">
          <cell r="L3">
            <v>0.69789999999999996</v>
          </cell>
        </row>
        <row r="4">
          <cell r="L4">
            <v>1.0844</v>
          </cell>
        </row>
        <row r="5">
          <cell r="L5">
            <v>0.89115</v>
          </cell>
        </row>
        <row r="6">
          <cell r="L6">
            <v>2.5550000000000002</v>
          </cell>
        </row>
        <row r="7">
          <cell r="L7">
            <v>2.9420000000000002</v>
          </cell>
        </row>
      </sheetData>
      <sheetData sheetId="5"/>
      <sheetData sheetId="6"/>
      <sheetData sheetId="7"/>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hn"/>
      <sheetName val="bcth"/>
      <sheetName val="BANG TINH GIA THANH TOAN BO"/>
      <sheetName val="bcgt"/>
      <sheetName val="00000000"/>
      <sheetName val="10000000"/>
      <sheetName val="20000000"/>
      <sheetName val="30000000"/>
      <sheetName val="40000000"/>
    </sheetNames>
    <sheetDataSet>
      <sheetData sheetId="0" refreshError="1"/>
      <sheetData sheetId="1"/>
      <sheetData sheetId="2">
        <row r="7">
          <cell r="B7" t="str">
            <v>Nguyªn liÖu x­¬ng</v>
          </cell>
        </row>
        <row r="8">
          <cell r="B8" t="str">
            <v>dshk</v>
          </cell>
          <cell r="C8" t="str">
            <v>§Êt sÐt Hång Kú</v>
          </cell>
          <cell r="D8">
            <v>0</v>
          </cell>
          <cell r="E8">
            <v>54545.4545</v>
          </cell>
          <cell r="F8">
            <v>1024.05</v>
          </cell>
          <cell r="G8">
            <v>55857272.680725001</v>
          </cell>
        </row>
        <row r="9">
          <cell r="B9" t="str">
            <v>dspm</v>
          </cell>
          <cell r="C9" t="str">
            <v>§Êt sÐt Phó Minh</v>
          </cell>
          <cell r="D9">
            <v>0</v>
          </cell>
          <cell r="E9">
            <v>51948.181817999997</v>
          </cell>
          <cell r="F9">
            <v>536.83000000000004</v>
          </cell>
          <cell r="G9">
            <v>27887342.445356939</v>
          </cell>
        </row>
        <row r="10">
          <cell r="B10" t="str">
            <v>ppkm</v>
          </cell>
          <cell r="C10" t="str">
            <v>Fenspart Kim M«n</v>
          </cell>
          <cell r="D10">
            <v>0</v>
          </cell>
          <cell r="E10">
            <v>250000</v>
          </cell>
          <cell r="F10">
            <v>704.35</v>
          </cell>
          <cell r="G10">
            <v>176087500</v>
          </cell>
        </row>
        <row r="11">
          <cell r="B11" t="str">
            <v>cxyb</v>
          </cell>
          <cell r="C11" t="str">
            <v>Can xÝt Yªn B¸i</v>
          </cell>
          <cell r="D11">
            <v>0</v>
          </cell>
          <cell r="E11">
            <v>170563</v>
          </cell>
          <cell r="F11">
            <v>278.21600000000001</v>
          </cell>
          <cell r="G11">
            <v>47453355.608000003</v>
          </cell>
        </row>
        <row r="12">
          <cell r="B12" t="str">
            <v>stpp</v>
          </cell>
          <cell r="C12" t="str">
            <v>STPP Trung Quèc</v>
          </cell>
          <cell r="D12">
            <v>0</v>
          </cell>
          <cell r="E12">
            <v>6300000</v>
          </cell>
          <cell r="F12">
            <v>6.7649999999999997</v>
          </cell>
          <cell r="G12">
            <v>42619500</v>
          </cell>
        </row>
        <row r="13">
          <cell r="B13" t="str">
            <v>dc</v>
          </cell>
          <cell r="C13" t="str">
            <v>§¸ cuéi Thanh Ho¸</v>
          </cell>
          <cell r="D13">
            <v>0</v>
          </cell>
          <cell r="E13">
            <v>170000</v>
          </cell>
          <cell r="F13">
            <v>33.9</v>
          </cell>
          <cell r="G13">
            <v>5763000</v>
          </cell>
        </row>
        <row r="14">
          <cell r="B14" t="str">
            <v>Engobe</v>
          </cell>
        </row>
        <row r="15">
          <cell r="B15" t="str">
            <v>o8002</v>
          </cell>
          <cell r="C15" t="str">
            <v>Men §ôc</v>
          </cell>
          <cell r="D15">
            <v>0.438</v>
          </cell>
          <cell r="E15">
            <v>7227</v>
          </cell>
          <cell r="F15">
            <v>25540</v>
          </cell>
          <cell r="G15">
            <v>184577580</v>
          </cell>
        </row>
        <row r="16">
          <cell r="B16" t="str">
            <v>o8027</v>
          </cell>
          <cell r="C16" t="str">
            <v>Men §ôc</v>
          </cell>
          <cell r="D16">
            <v>0.37</v>
          </cell>
          <cell r="E16">
            <v>6105</v>
          </cell>
          <cell r="F16">
            <v>400</v>
          </cell>
          <cell r="G16">
            <v>2442000</v>
          </cell>
        </row>
        <row r="17">
          <cell r="B17" t="str">
            <v>o8036</v>
          </cell>
          <cell r="C17" t="str">
            <v>Men §ôc</v>
          </cell>
          <cell r="D17">
            <v>0.44</v>
          </cell>
          <cell r="E17">
            <v>7260</v>
          </cell>
          <cell r="F17">
            <v>1502</v>
          </cell>
          <cell r="G17">
            <v>10904520</v>
          </cell>
        </row>
        <row r="18">
          <cell r="B18" t="str">
            <v>FZ102</v>
          </cell>
          <cell r="C18" t="str">
            <v>Men §ôc</v>
          </cell>
          <cell r="D18">
            <v>0.44</v>
          </cell>
          <cell r="E18">
            <v>7260</v>
          </cell>
          <cell r="F18">
            <v>1730</v>
          </cell>
          <cell r="G18">
            <v>12559800</v>
          </cell>
        </row>
        <row r="19">
          <cell r="B19" t="str">
            <v>C102/1069</v>
          </cell>
          <cell r="C19" t="str">
            <v>Engobe tæng hîp</v>
          </cell>
          <cell r="D19">
            <v>0.38400000000000001</v>
          </cell>
          <cell r="E19">
            <v>6336</v>
          </cell>
          <cell r="F19">
            <v>15200</v>
          </cell>
          <cell r="G19">
            <v>96307200</v>
          </cell>
        </row>
        <row r="20">
          <cell r="B20" t="str">
            <v>s9402</v>
          </cell>
          <cell r="C20" t="str">
            <v>Men Engobe</v>
          </cell>
          <cell r="D20">
            <v>0.48</v>
          </cell>
          <cell r="E20">
            <v>7920</v>
          </cell>
          <cell r="F20">
            <v>928</v>
          </cell>
          <cell r="G20">
            <v>7349760</v>
          </cell>
        </row>
        <row r="21">
          <cell r="B21" t="str">
            <v>M00069</v>
          </cell>
          <cell r="C21" t="str">
            <v>Quart</v>
          </cell>
          <cell r="D21">
            <v>9.2999999999999999E-2</v>
          </cell>
          <cell r="E21">
            <v>1534.5</v>
          </cell>
          <cell r="F21">
            <v>694</v>
          </cell>
          <cell r="G21">
            <v>1064943</v>
          </cell>
        </row>
        <row r="22">
          <cell r="B22" t="str">
            <v>q</v>
          </cell>
          <cell r="C22" t="str">
            <v>Quazts ngo¹i</v>
          </cell>
          <cell r="D22">
            <v>0.11</v>
          </cell>
          <cell r="E22">
            <v>1703</v>
          </cell>
          <cell r="F22">
            <v>7596</v>
          </cell>
          <cell r="G22">
            <v>12935988</v>
          </cell>
        </row>
        <row r="23">
          <cell r="B23" t="str">
            <v>on</v>
          </cell>
          <cell r="C23" t="str">
            <v>Nh«m «xit</v>
          </cell>
          <cell r="D23">
            <v>0.36699999999999999</v>
          </cell>
          <cell r="E23">
            <v>6055.5</v>
          </cell>
          <cell r="F23">
            <v>3530</v>
          </cell>
          <cell r="G23">
            <v>21375915</v>
          </cell>
        </row>
        <row r="24">
          <cell r="B24" t="str">
            <v>znp</v>
          </cell>
          <cell r="C24" t="str">
            <v>Zircol Nam Phi</v>
          </cell>
          <cell r="D24">
            <v>0.59299999999999997</v>
          </cell>
          <cell r="E24">
            <v>9191.5</v>
          </cell>
          <cell r="F24">
            <v>2262</v>
          </cell>
          <cell r="G24">
            <v>20791173</v>
          </cell>
        </row>
        <row r="25">
          <cell r="B25" t="str">
            <v>zi</v>
          </cell>
          <cell r="C25" t="str">
            <v>Zircol Italia</v>
          </cell>
          <cell r="D25">
            <v>0.71</v>
          </cell>
          <cell r="E25">
            <v>10978.7</v>
          </cell>
          <cell r="F25">
            <v>968</v>
          </cell>
          <cell r="G25">
            <v>10627381.600000001</v>
          </cell>
        </row>
        <row r="26">
          <cell r="B26" t="str">
            <v>clid</v>
          </cell>
          <cell r="C26" t="str">
            <v>Cao lanh Indonexia</v>
          </cell>
          <cell r="D26">
            <v>0.11</v>
          </cell>
          <cell r="E26">
            <v>1820</v>
          </cell>
          <cell r="F26">
            <v>6040</v>
          </cell>
          <cell r="G26">
            <v>10992800</v>
          </cell>
        </row>
        <row r="27">
          <cell r="B27" t="str">
            <v>ppk</v>
          </cell>
          <cell r="C27" t="str">
            <v>Fenspart K</v>
          </cell>
          <cell r="D27">
            <v>0.106</v>
          </cell>
          <cell r="E27">
            <v>1643</v>
          </cell>
          <cell r="F27">
            <v>4260</v>
          </cell>
          <cell r="G27">
            <v>6999180</v>
          </cell>
        </row>
        <row r="28">
          <cell r="B28" t="str">
            <v>dscc</v>
          </cell>
          <cell r="C28" t="str">
            <v>§Êt sÐt cao cÊp HD­¬ng</v>
          </cell>
          <cell r="D28">
            <v>0</v>
          </cell>
          <cell r="E28">
            <v>1100</v>
          </cell>
          <cell r="F28">
            <v>9030</v>
          </cell>
          <cell r="G28">
            <v>9933000</v>
          </cell>
        </row>
        <row r="29">
          <cell r="B29" t="str">
            <v>dlm</v>
          </cell>
          <cell r="C29" t="str">
            <v>Bét §«l«mÝt Thanh Ho¸</v>
          </cell>
          <cell r="D29">
            <v>0</v>
          </cell>
          <cell r="E29">
            <v>360</v>
          </cell>
          <cell r="F29">
            <v>1200</v>
          </cell>
          <cell r="G29">
            <v>432000</v>
          </cell>
        </row>
        <row r="30">
          <cell r="B30" t="str">
            <v>Glaze</v>
          </cell>
        </row>
        <row r="31">
          <cell r="B31" t="str">
            <v>t7411</v>
          </cell>
          <cell r="C31" t="str">
            <v>Men Trong</v>
          </cell>
          <cell r="D31">
            <v>0.35</v>
          </cell>
          <cell r="E31">
            <v>5775</v>
          </cell>
          <cell r="F31">
            <v>8752.5</v>
          </cell>
          <cell r="G31">
            <v>50545687.5</v>
          </cell>
        </row>
        <row r="32">
          <cell r="B32" t="str">
            <v>t7410</v>
          </cell>
          <cell r="C32" t="str">
            <v>Men Trong</v>
          </cell>
          <cell r="D32">
            <v>0.379</v>
          </cell>
          <cell r="E32">
            <v>6253.5</v>
          </cell>
          <cell r="F32">
            <v>9592.5</v>
          </cell>
          <cell r="G32">
            <v>59986698.75</v>
          </cell>
        </row>
        <row r="33">
          <cell r="B33" t="str">
            <v>t7413</v>
          </cell>
          <cell r="C33" t="str">
            <v>Men trong hiÖu chØnh</v>
          </cell>
          <cell r="D33">
            <v>0.46</v>
          </cell>
          <cell r="E33">
            <v>7590</v>
          </cell>
          <cell r="F33">
            <v>1470</v>
          </cell>
          <cell r="G33">
            <v>11157300</v>
          </cell>
        </row>
        <row r="34">
          <cell r="B34" t="str">
            <v>t7421</v>
          </cell>
          <cell r="C34" t="str">
            <v>Men trong</v>
          </cell>
          <cell r="D34" t="str">
            <v>sample</v>
          </cell>
          <cell r="E34">
            <v>0</v>
          </cell>
          <cell r="F34">
            <v>210</v>
          </cell>
          <cell r="G34">
            <v>0</v>
          </cell>
        </row>
        <row r="35">
          <cell r="B35" t="str">
            <v>f6118</v>
          </cell>
          <cell r="C35" t="str">
            <v xml:space="preserve">Men Trong </v>
          </cell>
          <cell r="D35">
            <v>0.36</v>
          </cell>
          <cell r="E35">
            <v>5940</v>
          </cell>
          <cell r="F35">
            <v>11340</v>
          </cell>
          <cell r="G35">
            <v>67359600</v>
          </cell>
        </row>
        <row r="36">
          <cell r="B36" t="str">
            <v>o8002</v>
          </cell>
          <cell r="C36" t="str">
            <v>Men §ôc</v>
          </cell>
          <cell r="D36">
            <v>0.438</v>
          </cell>
          <cell r="E36">
            <v>7227</v>
          </cell>
          <cell r="F36">
            <v>1440</v>
          </cell>
          <cell r="G36">
            <v>10406880</v>
          </cell>
        </row>
        <row r="37">
          <cell r="B37" t="str">
            <v>o8027</v>
          </cell>
          <cell r="C37" t="str">
            <v>Men §ôc</v>
          </cell>
          <cell r="D37">
            <v>0.37</v>
          </cell>
          <cell r="E37">
            <v>6105</v>
          </cell>
          <cell r="F37">
            <v>11090</v>
          </cell>
          <cell r="G37">
            <v>67704450</v>
          </cell>
        </row>
        <row r="38">
          <cell r="B38" t="str">
            <v>o8036</v>
          </cell>
          <cell r="C38" t="str">
            <v>Men §ôc</v>
          </cell>
          <cell r="D38">
            <v>0.44</v>
          </cell>
          <cell r="E38">
            <v>7260</v>
          </cell>
          <cell r="F38">
            <v>34650</v>
          </cell>
          <cell r="G38">
            <v>251559000</v>
          </cell>
        </row>
        <row r="39">
          <cell r="B39" t="str">
            <v>FZ102</v>
          </cell>
          <cell r="C39" t="str">
            <v>Men §ôc</v>
          </cell>
          <cell r="D39">
            <v>0.44</v>
          </cell>
          <cell r="E39">
            <v>7260</v>
          </cell>
          <cell r="F39">
            <v>12225</v>
          </cell>
          <cell r="G39">
            <v>88753500</v>
          </cell>
        </row>
        <row r="40">
          <cell r="B40" t="str">
            <v>m00222</v>
          </cell>
          <cell r="C40" t="str">
            <v>Cao Lanh</v>
          </cell>
          <cell r="D40">
            <v>0.184</v>
          </cell>
          <cell r="E40">
            <v>3036</v>
          </cell>
          <cell r="F40">
            <v>1890</v>
          </cell>
          <cell r="G40">
            <v>5738040</v>
          </cell>
        </row>
        <row r="41">
          <cell r="B41" t="str">
            <v>clid</v>
          </cell>
          <cell r="C41" t="str">
            <v>Cao lanh Indonexia</v>
          </cell>
          <cell r="D41">
            <v>0.11</v>
          </cell>
          <cell r="E41">
            <v>1820</v>
          </cell>
          <cell r="F41">
            <v>4670</v>
          </cell>
          <cell r="G41">
            <v>8499400</v>
          </cell>
        </row>
        <row r="42">
          <cell r="B42" t="str">
            <v xml:space="preserve">Men in </v>
          </cell>
        </row>
        <row r="43">
          <cell r="B43" t="str">
            <v>S450/0359</v>
          </cell>
          <cell r="C43" t="str">
            <v>Men in trong</v>
          </cell>
          <cell r="D43">
            <v>0.93</v>
          </cell>
          <cell r="E43">
            <v>15345</v>
          </cell>
          <cell r="F43">
            <v>200</v>
          </cell>
          <cell r="G43">
            <v>3069000</v>
          </cell>
        </row>
        <row r="44">
          <cell r="B44" t="str">
            <v>S010/0078</v>
          </cell>
          <cell r="C44" t="str">
            <v>Men in ®ôc</v>
          </cell>
          <cell r="D44">
            <v>2.25</v>
          </cell>
          <cell r="E44">
            <v>37125</v>
          </cell>
          <cell r="F44">
            <v>75</v>
          </cell>
          <cell r="G44">
            <v>2784375</v>
          </cell>
        </row>
        <row r="45">
          <cell r="B45" t="str">
            <v>sn9600</v>
          </cell>
          <cell r="C45" t="str">
            <v>Men in bãng Johnson</v>
          </cell>
          <cell r="D45">
            <v>2.2999999999999998</v>
          </cell>
          <cell r="E45">
            <v>37950</v>
          </cell>
          <cell r="F45">
            <v>925</v>
          </cell>
          <cell r="G45">
            <v>35103750</v>
          </cell>
        </row>
        <row r="46">
          <cell r="B46" t="str">
            <v>Mµu in</v>
          </cell>
        </row>
        <row r="47">
          <cell r="B47" t="str">
            <v>E5101</v>
          </cell>
          <cell r="C47" t="str">
            <v>Mµu xanh Cobal</v>
          </cell>
          <cell r="D47">
            <v>14.9</v>
          </cell>
          <cell r="E47">
            <v>306350</v>
          </cell>
          <cell r="F47">
            <v>25</v>
          </cell>
          <cell r="G47">
            <v>7658750</v>
          </cell>
        </row>
        <row r="48">
          <cell r="B48" t="str">
            <v>110.005</v>
          </cell>
          <cell r="C48" t="str">
            <v>Mµu xanh Cerdec</v>
          </cell>
          <cell r="D48">
            <v>5.5</v>
          </cell>
          <cell r="E48">
            <v>0</v>
          </cell>
          <cell r="F48">
            <v>0</v>
          </cell>
          <cell r="G48">
            <v>0</v>
          </cell>
        </row>
        <row r="49">
          <cell r="B49" t="str">
            <v>120.201</v>
          </cell>
          <cell r="C49" t="str">
            <v>Mµu xanh Cerdec</v>
          </cell>
          <cell r="D49">
            <v>24</v>
          </cell>
          <cell r="E49">
            <v>404000</v>
          </cell>
          <cell r="F49">
            <v>0</v>
          </cell>
          <cell r="G49">
            <v>0</v>
          </cell>
        </row>
        <row r="50">
          <cell r="B50" t="str">
            <v>120.203</v>
          </cell>
          <cell r="C50" t="str">
            <v>Mµu xanh Cerdec</v>
          </cell>
          <cell r="D50">
            <v>16.55</v>
          </cell>
          <cell r="E50">
            <v>273075</v>
          </cell>
          <cell r="F50">
            <v>0</v>
          </cell>
          <cell r="G50">
            <v>0</v>
          </cell>
        </row>
        <row r="51">
          <cell r="B51" t="str">
            <v>120.431</v>
          </cell>
          <cell r="C51" t="str">
            <v>Mµu xanh Cerdec</v>
          </cell>
          <cell r="D51">
            <v>5.96</v>
          </cell>
          <cell r="E51">
            <v>100500</v>
          </cell>
          <cell r="F51">
            <v>0</v>
          </cell>
          <cell r="G51">
            <v>0</v>
          </cell>
        </row>
        <row r="52">
          <cell r="B52" t="str">
            <v>130.401</v>
          </cell>
          <cell r="C52" t="str">
            <v>Mµu vµng Cerdec</v>
          </cell>
          <cell r="D52">
            <v>5</v>
          </cell>
          <cell r="E52">
            <v>84000</v>
          </cell>
          <cell r="F52">
            <v>25</v>
          </cell>
          <cell r="G52">
            <v>2100000</v>
          </cell>
        </row>
        <row r="53">
          <cell r="B53" t="str">
            <v>160.006</v>
          </cell>
          <cell r="C53" t="str">
            <v>Mµu n©u Cerdec</v>
          </cell>
          <cell r="D53">
            <v>5.54</v>
          </cell>
          <cell r="E53">
            <v>107583</v>
          </cell>
          <cell r="F53">
            <v>150</v>
          </cell>
          <cell r="G53">
            <v>16137450</v>
          </cell>
        </row>
        <row r="54">
          <cell r="B54" t="str">
            <v>160.035</v>
          </cell>
          <cell r="C54" t="str">
            <v>Mµu n©u Cerdec</v>
          </cell>
          <cell r="D54">
            <v>3.8</v>
          </cell>
          <cell r="E54">
            <v>63840</v>
          </cell>
          <cell r="F54">
            <v>50</v>
          </cell>
          <cell r="G54">
            <v>3192000</v>
          </cell>
        </row>
        <row r="55">
          <cell r="B55" t="str">
            <v>170.006</v>
          </cell>
          <cell r="C55" t="str">
            <v>Mµu hång Cerdec</v>
          </cell>
          <cell r="D55">
            <v>9</v>
          </cell>
          <cell r="E55">
            <v>151200</v>
          </cell>
          <cell r="F55">
            <v>25</v>
          </cell>
          <cell r="G55">
            <v>3780000</v>
          </cell>
        </row>
        <row r="56">
          <cell r="B56" t="str">
            <v>rt847</v>
          </cell>
          <cell r="C56" t="str">
            <v>Mµu hång Rock Team</v>
          </cell>
          <cell r="D56">
            <v>6.3</v>
          </cell>
          <cell r="E56">
            <v>99500</v>
          </cell>
          <cell r="F56">
            <v>1375</v>
          </cell>
          <cell r="G56">
            <v>136812500</v>
          </cell>
        </row>
        <row r="57">
          <cell r="B57" t="str">
            <v>ct1805</v>
          </cell>
          <cell r="C57" t="str">
            <v>Mµu hång Johnson</v>
          </cell>
          <cell r="D57">
            <v>25</v>
          </cell>
          <cell r="E57">
            <v>421000</v>
          </cell>
          <cell r="F57">
            <v>25</v>
          </cell>
          <cell r="G57">
            <v>10525000</v>
          </cell>
        </row>
        <row r="58">
          <cell r="B58" t="str">
            <v>Nguyªn liÖu phô</v>
          </cell>
        </row>
        <row r="59">
          <cell r="B59" t="str">
            <v>h47</v>
          </cell>
          <cell r="C59" t="str">
            <v>Keo Fixative</v>
          </cell>
          <cell r="D59">
            <v>0.50700000000000001</v>
          </cell>
          <cell r="E59">
            <v>7605</v>
          </cell>
          <cell r="F59">
            <v>560</v>
          </cell>
          <cell r="G59">
            <v>4258800</v>
          </cell>
        </row>
        <row r="60">
          <cell r="B60" t="str">
            <v>stpptl</v>
          </cell>
          <cell r="C60" t="str">
            <v>STPP Th¸i Lan</v>
          </cell>
          <cell r="D60">
            <v>0.58499999999999996</v>
          </cell>
          <cell r="E60">
            <v>9040.59</v>
          </cell>
          <cell r="F60">
            <v>250</v>
          </cell>
          <cell r="G60">
            <v>2260147.5</v>
          </cell>
        </row>
        <row r="61">
          <cell r="B61" t="str">
            <v>cmc</v>
          </cell>
          <cell r="C61" t="str">
            <v>Phô gia CMC Fritta</v>
          </cell>
          <cell r="D61">
            <v>4.4139999999999997</v>
          </cell>
          <cell r="E61">
            <v>72831</v>
          </cell>
          <cell r="F61">
            <v>175</v>
          </cell>
          <cell r="G61">
            <v>12745425</v>
          </cell>
        </row>
        <row r="62">
          <cell r="B62" t="str">
            <v>wb110</v>
          </cell>
          <cell r="C62" t="str">
            <v>Dung m«i in</v>
          </cell>
          <cell r="D62">
            <v>1.48</v>
          </cell>
          <cell r="E62">
            <v>24420</v>
          </cell>
          <cell r="F62">
            <v>420</v>
          </cell>
          <cell r="G62">
            <v>10256400</v>
          </cell>
        </row>
        <row r="63">
          <cell r="B63" t="str">
            <v>bn2</v>
          </cell>
          <cell r="C63" t="str">
            <v>Bi nghiÒn 2 inch</v>
          </cell>
          <cell r="D63">
            <v>1.5</v>
          </cell>
          <cell r="E63">
            <v>23182.5</v>
          </cell>
          <cell r="F63">
            <v>0</v>
          </cell>
          <cell r="G63">
            <v>0</v>
          </cell>
        </row>
        <row r="64">
          <cell r="B64" t="str">
            <v>bn13/4</v>
          </cell>
          <cell r="C64" t="str">
            <v>Bi nghiÒn 1 3/4 inch</v>
          </cell>
          <cell r="D64">
            <v>1.53</v>
          </cell>
          <cell r="E64">
            <v>23646.15</v>
          </cell>
          <cell r="F64">
            <v>0</v>
          </cell>
          <cell r="G64">
            <v>0</v>
          </cell>
        </row>
        <row r="65">
          <cell r="B65" t="str">
            <v>bn11/4</v>
          </cell>
          <cell r="C65" t="str">
            <v>Bi nghiÒn 1 1/4 inch</v>
          </cell>
          <cell r="D65">
            <v>1.6</v>
          </cell>
          <cell r="E65">
            <v>24728</v>
          </cell>
          <cell r="F65">
            <v>0</v>
          </cell>
          <cell r="G65">
            <v>0</v>
          </cell>
        </row>
        <row r="66">
          <cell r="B66" t="str">
            <v>Bao b×, b¨ng dÝnh</v>
          </cell>
        </row>
        <row r="67">
          <cell r="B67" t="str">
            <v>bb25</v>
          </cell>
          <cell r="C67" t="str">
            <v>Bao b× 20x25</v>
          </cell>
          <cell r="D67">
            <v>0</v>
          </cell>
          <cell r="E67">
            <v>1150</v>
          </cell>
          <cell r="F67">
            <v>181182</v>
          </cell>
          <cell r="G67">
            <v>208359300</v>
          </cell>
        </row>
        <row r="68">
          <cell r="B68" t="str">
            <v>bb30</v>
          </cell>
          <cell r="C68" t="str">
            <v>Bao b× 20x30</v>
          </cell>
          <cell r="D68">
            <v>0</v>
          </cell>
          <cell r="E68">
            <v>1150</v>
          </cell>
          <cell r="F68">
            <v>0</v>
          </cell>
          <cell r="G68">
            <v>0</v>
          </cell>
        </row>
        <row r="69">
          <cell r="B69" t="str">
            <v>bd</v>
          </cell>
          <cell r="C69" t="str">
            <v xml:space="preserve">B¨ng dÝnh </v>
          </cell>
          <cell r="D69">
            <v>0</v>
          </cell>
          <cell r="E69">
            <v>5600</v>
          </cell>
          <cell r="F69">
            <v>1920</v>
          </cell>
          <cell r="G69">
            <v>10752000</v>
          </cell>
        </row>
        <row r="70">
          <cell r="B70" t="str">
            <v>Nhiªn liÖu</v>
          </cell>
        </row>
        <row r="71">
          <cell r="B71" t="str">
            <v>gashl</v>
          </cell>
          <cell r="C71" t="str">
            <v>Gas Ho¸ Láng</v>
          </cell>
          <cell r="D71">
            <v>0</v>
          </cell>
          <cell r="E71">
            <v>6417</v>
          </cell>
          <cell r="F71">
            <v>194345</v>
          </cell>
          <cell r="G71">
            <v>1247111865</v>
          </cell>
        </row>
        <row r="72">
          <cell r="B72" t="str">
            <v>THAN</v>
          </cell>
          <cell r="C72" t="str">
            <v>Than CÈm Ph¶</v>
          </cell>
          <cell r="D72">
            <v>0</v>
          </cell>
          <cell r="E72">
            <v>703000</v>
          </cell>
          <cell r="F72">
            <v>166.45500000000001</v>
          </cell>
          <cell r="G72">
            <v>117017865.00000001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KluongKm2,4"/>
      <sheetName val="B.cao"/>
      <sheetName val="T.tiet"/>
      <sheetName val="T.N"/>
      <sheetName val="00000000"/>
      <sheetName val="Congty"/>
      <sheetName val="VPPN"/>
      <sheetName val="XN74"/>
      <sheetName val="XN54"/>
      <sheetName val="XN33"/>
      <sheetName val="NK96"/>
      <sheetName val="XL4Test5"/>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YEU TO CONG"/>
      <sheetName val="TD 3DIEM"/>
      <sheetName val="TD 2DIEM"/>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
      <sheetName val="dt-iphi"/>
      <sheetName val="TO HUNG"/>
      <sheetName val="CONGNHAN NE"/>
      <sheetName val="XINGUYEP"/>
      <sheetName val="TH331"/>
      <sheetName val="Sheet3 (2)"/>
      <sheetName val="Kluong"/>
      <sheetName val="Giatri"/>
      <sheetName val="ptvl0-1"/>
      <sheetName val="0-1"/>
      <sheetName val="ptvl4-5"/>
      <sheetName val="4-5"/>
      <sheetName val="ptvl3-4"/>
      <sheetName val="3-4"/>
      <sheetName val="ptvl2-3"/>
      <sheetName val="2-3"/>
      <sheetName val="vlcong"/>
      <sheetName val="ptvl1-2"/>
      <sheetName val="1-2"/>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CRC"/>
      <sheetName val="GIATRI-DAILY"/>
      <sheetName val="NVBH KHAC"/>
      <sheetName val="NVBH HOAN"/>
      <sheetName val="TONKHODAILY"/>
      <sheetName val="gvt"/>
      <sheetName val="ATGT"/>
      <sheetName val="DG-TH"/>
      <sheetName val="Tuong-chan"/>
      <sheetName val="Dau-cong"/>
      <sheetName val="dtoan (4)"/>
      <sheetName val="tmdt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FPPN"/>
      <sheetName val="CHI_x0000_TIET"/>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ìtoan"/>
      <sheetName val="tra-vat-lie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Don gia chi tiet"/>
      <sheetName val="Du thau"/>
      <sheetName val="Tro giup"/>
      <sheetName val="T1"/>
      <sheetName val="T2"/>
      <sheetName val="T3"/>
      <sheetName val="T4"/>
      <sheetName val="T5"/>
      <sheetName val="T6"/>
      <sheetName val="T7"/>
      <sheetName val="T8"/>
      <sheetName val="T9"/>
      <sheetName val="T10"/>
      <sheetName val="T11"/>
      <sheetName val="T12"/>
      <sheetName val="t1.3"/>
      <sheetName val="NhapSl"/>
      <sheetName val="Nluc"/>
      <sheetName val="Tohop"/>
      <sheetName val="KT_Tthan"/>
      <sheetName val="Tra_TTTD"/>
      <sheetName val="Nhap don gia VL dia _x0003__x0000_uong"/>
      <sheetName val="ESTI."/>
      <sheetName val="DI-ESTI"/>
      <sheetName val="bao cao ngay 13-02"/>
      <sheetName val="CBG"/>
      <sheetName val="P3-PanAn-Factored"/>
      <sheetName val="Phan tich don gia chi Uet"/>
      <sheetName val="dam"/>
      <sheetName val="Mocantho"/>
      <sheetName val="MoQL91"/>
      <sheetName val="tru"/>
      <sheetName val="dg"/>
      <sheetName val="10mduongsaumo"/>
      <sheetName val="ctt"/>
      <sheetName val="thanmkhao"/>
      <sheetName val="monho"/>
      <sheetName val="HK1"/>
      <sheetName val="HK2"/>
      <sheetName val="CANAM"/>
      <sheetName val="PTCT"/>
      <sheetName val="SPL4"/>
      <sheetName val="ctTBA"/>
      <sheetName val="GiaVL"/>
      <sheetName val="TT_35NH"/>
      <sheetName val="_x0000_Ё_x0000__x0000__x0000__x0000_䀤_x0001__x0000__x0000__x0000__x0000_䀶_x0001__x0000_晦晦晦䀙_x0001__x0000__x0000__x0000__x0000_㿰_x0001_H-_x0000_ਈ_x0000_"/>
      <sheetName val="She_x0000_t9"/>
      <sheetName val="Du toan chi tiet_x0000_coc nuoc"/>
      <sheetName val="tuong"/>
      <sheetName val="sut&lt;1 0"/>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Du_lieu"/>
      <sheetName val="nhan cong"/>
      <sheetName val="Khu xu ly nuoc THiep-XD"/>
      <sheetName val="Box-Girder"/>
      <sheetName val="coc duc"/>
      <sheetName val="`u lun"/>
      <sheetName val="DGCT_x0006_"/>
      <sheetName val="Sheet_x0001_1"/>
      <sheetName val="tai"/>
      <sheetName val="hoang"/>
      <sheetName val="hoang (2)"/>
      <sheetName val="hoang (3)"/>
      <sheetName val="dv-kphi-cviet"/>
      <sheetName val="bvh-kphi"/>
      <sheetName val="PCCPCHUNG CHO CAC DTUONG"/>
      <sheetName val="Piers of Main Flyower (1)"/>
      <sheetName val="ma-pt"/>
      <sheetName val="PBCPCHUNG CHO CAC _x0007_{WÑNG"/>
      <sheetName val="_x0000_????_x0001__x0000__x0000__x0000__x0000_?_x0001_H-_x0000_?_x0000_????_x0001__x0000_????_x0001__x0000__x0000__x0000_"/>
      <sheetName val="Số liệu"/>
      <sheetName val="TKKYI"/>
      <sheetName val="TKKYII"/>
      <sheetName val="Tổng hợp theo học sinh"/>
      <sheetName val="XL4Test5 (2)"/>
      <sheetName val="CTC_x000f_NG_02"/>
      <sheetName val="_x0004_GCong"/>
      <sheetName val="IBASE"/>
      <sheetName val="CHI"/>
      <sheetName val="She"/>
      <sheetName val="Nhap don gia VL dia _x0003_"/>
      <sheetName val="Dbþgia"/>
      <sheetName val="IN__x000e_X"/>
      <sheetName val="md5!-52"/>
      <sheetName val="coctuatrenda"/>
      <sheetName val="dtct cong"/>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TN"/>
      <sheetName val="ND"/>
      <sheetName val="NHTN"/>
      <sheetName val="QLDD"/>
      <sheetName val="Moi truong"/>
      <sheetName val="KHĐ"/>
      <sheetName val="Sheet3ٺ_x0001_2)"/>
      <sheetName val="0_x0000__x0000_ﱸ͕_x0000__x0004__x0000__x0000__x0000__x0000__x0000__x0000_͕_x0000__x0000__x0000__x0000__x0000__x0000__x0000__x0000_列͕_x0000__x0000__x0013__x0000__x0000__x0000_"/>
      <sheetName val="NHAP"/>
      <sheetName val="vua_x0000__x0000__x0000__x0000__x0000__x0000__x0000__x0000__x0000__x0000__x0000_韘࿊_x0000__x0004__x0000__x0000__x0000__x0000__x0000__x0000_酐࿊_x0000__x0000__x0000__x0000__x0000_"/>
      <sheetName val="3cau"/>
      <sheetName val="266+623"/>
      <sheetName val="TXL(266+623"/>
      <sheetName val="DDCT"/>
      <sheetName val="M"/>
      <sheetName val="vln"/>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Giai trinh"/>
      <sheetName val="GTGT"/>
      <sheetName val="Mua vao TT"/>
      <sheetName val="Mua vao GTGT"/>
      <sheetName val="Bra"/>
      <sheetName val="BC HDon"/>
      <sheetName val="BC HDon Qui"/>
      <sheetName val="KE KHAI HDONG"/>
      <sheetName val="Recovered_Sheet1"/>
      <sheetName val="Recovered_Sheet2"/>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_x0000_?_x0000__x0000__x0000__x0000_?_x0001__x0000__x0000__x0000__x0000_?_x0001__x0000_????_x0001__x0000__x0000__x0000__x0000_?_x0001_H-_x0000_?_x0000_"/>
      <sheetName val="dt-kphi-ÿÿo-ctiet"/>
      <sheetName val="???????_x0001_?????_x0001_?????_x0001_?????_x0001_H-???"/>
      <sheetName val="She?t9"/>
      <sheetName val="10mduongsa{ío"/>
      <sheetName val="Pier"/>
      <sheetName val="Pile"/>
      <sheetName val="ptvì0-1"/>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bth-kpha"/>
      <sheetName val="NVBH(HOAN"/>
      <sheetName val="dt-cphi-ctieT"/>
      <sheetName val="Piers of Main Flylyer (1)"/>
      <sheetName val="TinhToan"/>
      <sheetName val="???_x0001_??_x0001_?????_x0001_??_x0001_H-???"/>
      <sheetName val="Thuc thanh"/>
      <sheetName val="Don gia"/>
      <sheetName val="Du toan chi tiet"/>
      <sheetName val="0"/>
      <sheetName val="CDPS"/>
      <sheetName val="CPVUE_03"/>
      <sheetName val="T_x0004_ 3DIEM"/>
      <sheetName val="Rheet10"/>
      <sheetName val="KLD_x0007_TT&lt;120%"/>
      <sheetName val="dt-k0hi (2)"/>
      <sheetName val="DT_x0003_T_02"/>
      <sheetName val="S²_x0000__x0000_2"/>
      <sheetName val="fej"/>
      <sheetName val="DT1__x0010_3"/>
      <sheetName val="DGKE_00"/>
      <sheetName val="P4-T`nAn-Factored"/>
      <sheetName val="XXXXIXI1"/>
      <sheetName val="Tong hop qL_x0014_8_x0000_-_x0000_3"/>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dtTKKT-98-106.xlsၝTHCDS11"/>
      <sheetName val="[dtTKKT-98-106.xls?THCDS11"/>
      <sheetName val="Tuong-ٺ_x0001_an"/>
      <sheetName val="T²_x0000__x0000_8-49"/>
      <sheetName val="KL thanh toan-Xuan Dao"/>
      <sheetName val="Giathanh1m3BT"/>
      <sheetName val="Don_gia_chi_tiet"/>
      <sheetName val="Du_thau"/>
      <sheetName val="Tro_giup"/>
      <sheetName val="Phan_tich_don_gia_chi_Uet"/>
      <sheetName val="t1_3"/>
      <sheetName val="KLDGTT&lt;1ü_x000c__x0000__x0000_(2)"/>
      <sheetName val="Gca may Buu dien"/>
      <sheetName val="882"/>
      <sheetName val="Giamay"/>
      <sheetName val="DM_GVT"/>
      <sheetName val="May chuyen nganh"/>
      <sheetName val="TT06"/>
      <sheetName val="TD &quot;DIEM"/>
      <sheetName val="dt-kphi_x0010_øÿet"/>
      <sheetName val="NKC"/>
      <sheetName val="SoCaiT"/>
      <sheetName val="THDU"/>
      <sheetName val="MTO REV.2(ARMOR)"/>
      <sheetName val="Nhatkychung"/>
      <sheetName val="_x0000__x0000__x0000__x0000__x0000__x0000_??_x0000__x0000__x0013__x0000__x0000__x0000__x0000__x0000__x0000__x0000__x0000__x0000__x0000__x0000__x0000__x0000__x0000__x0000__x001f_[dtT"/>
      <sheetName val="She%t11"/>
      <sheetName val="Nhap don gia VL dia áhuong"/>
      <sheetName val="uong mot ngay cong xay lap"/>
      <sheetName val="DEF"/>
      <sheetName val="Sheet1 (3)"/>
      <sheetName val="Sheet1 (2)"/>
      <sheetName val="tra_x0000__x0000__x0000__x0000__x0000_±@Z"/>
      <sheetName val="____x0001____x0001_______x0001____x0001_H-___"/>
      <sheetName val="TT"/>
      <sheetName val="sat"/>
      <sheetName val="ptvt"/>
      <sheetName val="DG೼�_02"/>
      <sheetName val="Piers of Mai. Flyover (1)"/>
      <sheetName val="S? li?u"/>
      <sheetName val="T?ng h?p theo h?c sinh"/>
      <sheetName val="ma_pt"/>
      <sheetName val="Du toan c`i tiet coc nuoc"/>
      <sheetName val="DothiP1"/>
      <sheetName val="INV"/>
      <sheetName val="XXXXXXX2"/>
      <sheetName val="XXXXXXX3"/>
      <sheetName val="XXXXXXX4"/>
      <sheetName val="PC-summary"/>
      <sheetName val="KLDGTT&lt;1ü_x000c_"/>
      <sheetName val="S_ li_u"/>
      <sheetName val="T_ng h_p theo h_c sinh"/>
      <sheetName val="CtVKdam_x0000_Ʀ_x0000__x0000__x0000__x0000__x0000_"/>
      <sheetName val="Quantity"/>
      <sheetName val="dt-kphi-isoiendo"/>
      <sheetName val="YE2_x0000__x0000_ CONG"/>
      <sheetName val="vua_x0000_韘࿊_x0000__x0004__x0000_酐࿊_x0000_須࿊_x0000__x0004__x0000__x0016_[dtTKKT-98-10"/>
      <sheetName val="0000000!"/>
      <sheetName val="YE2"/>
      <sheetName val="khluong"/>
      <sheetName val="CtVKdam?Ʀ?????"/>
      <sheetName val="T2_x0000__x0000_)"/>
      <sheetName val="ULIT"/>
      <sheetName val="Load"/>
      <sheetName val="Ctinh 10kV"/>
      <sheetName val="0??ﱸ͕?_x0004_??????͕????????列͕??_x0013_???"/>
      <sheetName val="Du toan chi tiet?coc nuoc"/>
      <sheetName val="COC KHOAN0T5"/>
      <sheetName val="CHI TI_x0000__x0000_"/>
      <sheetName val="Du toan chi tiet coc juoc"/>
      <sheetName val="Du toan_x0000_chi tiet coc"/>
      <sheetName val="bth-ëphi"/>
      <sheetName val="DG??_02"/>
      <sheetName val="?_x0000_???_x0010_??_x0000__x0004__x0000__x0000__x0000__x0000__x0000__x0000_??_x0000__x0000__x0000__x0000__x0000__x0000__x0000__x0000_??_x0000__x0000__x0006_"/>
      <sheetName val="KLDGTT&lt;1ü_x000c_??(2)"/>
      <sheetName val="vua???????????韘࿊?_x0004_??????酐࿊?????"/>
      <sheetName val="vua?韘࿊?_x0004_?酐࿊?須࿊?_x0004_?_x0016_[dtTKKT-98-10"/>
      <sheetName val="fe_x0005_"/>
      <sheetName val="Luong mot ngay cofg xay lap"/>
      <sheetName val="TM_JCTC"/>
      <sheetName val="TH_11"/>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3">
          <cell r="Q23">
            <v>4340</v>
          </cell>
        </row>
        <row r="28">
          <cell r="Q28">
            <v>1364000</v>
          </cell>
        </row>
        <row r="29">
          <cell r="Q29">
            <v>6091</v>
          </cell>
        </row>
        <row r="30">
          <cell r="Q30">
            <v>3500</v>
          </cell>
        </row>
        <row r="33">
          <cell r="Q33">
            <v>13636</v>
          </cell>
        </row>
        <row r="40">
          <cell r="Q40">
            <v>4500</v>
          </cell>
        </row>
        <row r="45">
          <cell r="Q45">
            <v>4300</v>
          </cell>
        </row>
        <row r="47">
          <cell r="Q47">
            <v>10500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sheetData sheetId="280"/>
      <sheetData sheetId="281"/>
      <sheetData sheetId="282"/>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sheetData sheetId="357"/>
      <sheetData sheetId="358" refreshError="1"/>
      <sheetData sheetId="359"/>
      <sheetData sheetId="360"/>
      <sheetData sheetId="361"/>
      <sheetData sheetId="362"/>
      <sheetData sheetId="363"/>
      <sheetData sheetId="364" refreshError="1"/>
      <sheetData sheetId="365" refreshError="1"/>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refreshError="1"/>
      <sheetData sheetId="381"/>
      <sheetData sheetId="382"/>
      <sheetData sheetId="383" refreshError="1"/>
      <sheetData sheetId="384"/>
      <sheetData sheetId="385" refreshError="1"/>
      <sheetData sheetId="386" refreshError="1"/>
      <sheetData sheetId="387" refreshError="1"/>
      <sheetData sheetId="388"/>
      <sheetData sheetId="389" refreshError="1"/>
      <sheetData sheetId="390"/>
      <sheetData sheetId="391" refreshError="1"/>
      <sheetData sheetId="392"/>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refreshError="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sheetData sheetId="447"/>
      <sheetData sheetId="448"/>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sheetData sheetId="469" refreshError="1"/>
      <sheetData sheetId="470" refreshError="1"/>
      <sheetData sheetId="471" refreshError="1"/>
      <sheetData sheetId="472" refreshError="1"/>
      <sheetData sheetId="473" refreshError="1"/>
      <sheetData sheetId="474"/>
      <sheetData sheetId="475" refreshError="1"/>
      <sheetData sheetId="476"/>
      <sheetData sheetId="477"/>
      <sheetData sheetId="478" refreshError="1"/>
      <sheetData sheetId="479"/>
      <sheetData sheetId="480"/>
      <sheetData sheetId="481" refreshError="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sheetData sheetId="560"/>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sheetData sheetId="574" refreshError="1"/>
      <sheetData sheetId="575"/>
      <sheetData sheetId="576"/>
      <sheetData sheetId="577" refreshError="1"/>
      <sheetData sheetId="578" refreshError="1"/>
      <sheetData sheetId="579" refreshError="1"/>
      <sheetData sheetId="580" refreshError="1"/>
      <sheetData sheetId="581" refreshError="1"/>
      <sheetData sheetId="582"/>
      <sheetData sheetId="583" refreshError="1"/>
      <sheetData sheetId="584" refreshError="1"/>
      <sheetData sheetId="585" refreshError="1"/>
      <sheetData sheetId="586" refreshError="1"/>
      <sheetData sheetId="587"/>
      <sheetData sheetId="588" refreshError="1"/>
      <sheetData sheetId="589"/>
      <sheetData sheetId="590"/>
      <sheetData sheetId="591"/>
      <sheetData sheetId="592"/>
      <sheetData sheetId="593" refreshError="1"/>
      <sheetData sheetId="594" refreshError="1"/>
      <sheetData sheetId="595" refreshError="1"/>
      <sheetData sheetId="596" refreshError="1"/>
      <sheetData sheetId="597"/>
      <sheetData sheetId="598" refreshError="1"/>
      <sheetData sheetId="599" refreshError="1"/>
      <sheetData sheetId="600" refreshError="1"/>
      <sheetData sheetId="601"/>
      <sheetData sheetId="602"/>
      <sheetData sheetId="603" refreshError="1"/>
      <sheetData sheetId="604" refreshError="1"/>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th"/>
      <sheetName val="KPKS"/>
      <sheetName val="chitiet_duong"/>
      <sheetName val="denbu"/>
      <sheetName val="THKP"/>
      <sheetName val="cpvl"/>
      <sheetName val="ct_caucong"/>
      <sheetName val="XL4Poppy"/>
      <sheetName val="PTDG"/>
    </sheetNames>
    <sheetDataSet>
      <sheetData sheetId="0"/>
      <sheetData sheetId="1"/>
      <sheetData sheetId="2"/>
      <sheetData sheetId="3"/>
      <sheetData sheetId="4"/>
      <sheetData sheetId="5" refreshError="1">
        <row r="9">
          <cell r="G9">
            <v>315950</v>
          </cell>
        </row>
        <row r="14">
          <cell r="G14">
            <v>251379.8</v>
          </cell>
        </row>
        <row r="17">
          <cell r="G17">
            <v>308600</v>
          </cell>
        </row>
      </sheetData>
      <sheetData sheetId="6"/>
      <sheetData sheetId="7"/>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GTXL"/>
      <sheetName val="DGCT"/>
      <sheetName val="Tren"/>
      <sheetName val="Mo"/>
      <sheetName val="Tru"/>
      <sheetName val="Duong"/>
      <sheetName val="vlieu"/>
      <sheetName val="VL"/>
      <sheetName val="NC"/>
      <sheetName val="®t"/>
      <sheetName val="TH"/>
    </sheetNames>
    <sheetDataSet>
      <sheetData sheetId="0"/>
      <sheetData sheetId="1"/>
      <sheetData sheetId="2"/>
      <sheetData sheetId="3"/>
      <sheetData sheetId="4"/>
      <sheetData sheetId="5"/>
      <sheetData sheetId="6"/>
      <sheetData sheetId="7" refreshError="1">
        <row r="13">
          <cell r="N13">
            <v>248028</v>
          </cell>
        </row>
        <row r="20">
          <cell r="N20">
            <v>239028</v>
          </cell>
        </row>
        <row r="29">
          <cell r="N29">
            <v>248903</v>
          </cell>
        </row>
        <row r="31">
          <cell r="N31">
            <v>1008000</v>
          </cell>
        </row>
        <row r="49">
          <cell r="N49">
            <v>4486000</v>
          </cell>
        </row>
        <row r="52">
          <cell r="N52">
            <v>4436000</v>
          </cell>
        </row>
        <row r="64">
          <cell r="N64">
            <v>4487000</v>
          </cell>
        </row>
        <row r="72">
          <cell r="N72">
            <v>1583196</v>
          </cell>
        </row>
      </sheetData>
      <sheetData sheetId="8"/>
      <sheetData sheetId="9"/>
      <sheetData sheetId="10"/>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sach_CNV"/>
      <sheetName val="Sheet1"/>
      <sheetName val="Sheet2"/>
      <sheetName val="Sheet3"/>
      <sheetName val="XL4Poppy"/>
    </sheetNames>
    <sheetDataSet>
      <sheetData sheetId="0" refreshError="1">
        <row r="1">
          <cell r="A1" t="str">
            <v>Hä vµ tªn</v>
          </cell>
          <cell r="B1" t="str">
            <v>Ngµy sinh</v>
          </cell>
          <cell r="C1" t="str">
            <v>nghÒ nghiÖp</v>
          </cell>
          <cell r="D1" t="str">
            <v>l­¬ng-cb</v>
          </cell>
          <cell r="E1" t="str">
            <v>HÖ sè</v>
          </cell>
          <cell r="F1" t="str">
            <v>phô cÊp</v>
          </cell>
          <cell r="G1" t="str">
            <v>m· sè</v>
          </cell>
        </row>
        <row r="2">
          <cell r="A2" t="str">
            <v>Bïi thÞ Oanh</v>
          </cell>
          <cell r="B2">
            <v>21629</v>
          </cell>
          <cell r="C2" t="str">
            <v>y tÕ</v>
          </cell>
          <cell r="D2">
            <v>508200</v>
          </cell>
          <cell r="E2">
            <v>2.42</v>
          </cell>
          <cell r="G2">
            <v>28</v>
          </cell>
        </row>
        <row r="3">
          <cell r="A3" t="str">
            <v>Ngä do·n O¸nh</v>
          </cell>
          <cell r="B3">
            <v>19977</v>
          </cell>
          <cell r="C3" t="str">
            <v>TP nh©n chÝnh</v>
          </cell>
          <cell r="D3">
            <v>945000</v>
          </cell>
          <cell r="E3">
            <v>4.0999999999999996</v>
          </cell>
          <cell r="F3">
            <v>0.4</v>
          </cell>
          <cell r="G3">
            <v>3</v>
          </cell>
        </row>
        <row r="4">
          <cell r="A4" t="str">
            <v>TrÇn v¨n An</v>
          </cell>
          <cell r="B4">
            <v>19450</v>
          </cell>
          <cell r="C4" t="str">
            <v>l¸i cÈu</v>
          </cell>
          <cell r="D4">
            <v>644700</v>
          </cell>
          <cell r="E4">
            <v>3.07</v>
          </cell>
          <cell r="G4">
            <v>17</v>
          </cell>
        </row>
        <row r="5">
          <cell r="A5" t="str">
            <v>Lª ngäc Anh</v>
          </cell>
          <cell r="B5">
            <v>26725</v>
          </cell>
          <cell r="C5" t="str">
            <v>KÝch kÐo</v>
          </cell>
          <cell r="D5">
            <v>522900.00000000006</v>
          </cell>
          <cell r="E5">
            <v>2.4900000000000002</v>
          </cell>
          <cell r="G5">
            <v>421</v>
          </cell>
        </row>
        <row r="6">
          <cell r="A6" t="str">
            <v>TrÇn thÞ Anh</v>
          </cell>
          <cell r="B6">
            <v>24614</v>
          </cell>
          <cell r="C6" t="str">
            <v>L§PT</v>
          </cell>
          <cell r="D6">
            <v>340200</v>
          </cell>
          <cell r="E6">
            <v>1.62</v>
          </cell>
          <cell r="G6">
            <v>311</v>
          </cell>
        </row>
        <row r="7">
          <cell r="A7" t="str">
            <v>Phan Anh</v>
          </cell>
          <cell r="B7">
            <v>28683</v>
          </cell>
          <cell r="C7" t="str">
            <v>Kü s­ cÇu</v>
          </cell>
          <cell r="D7">
            <v>373800</v>
          </cell>
          <cell r="E7">
            <v>1.78</v>
          </cell>
          <cell r="G7">
            <v>885</v>
          </cell>
        </row>
        <row r="8">
          <cell r="A8" t="str">
            <v>Hoµng ngäc ¸nh</v>
          </cell>
          <cell r="B8">
            <v>28667</v>
          </cell>
          <cell r="C8" t="str">
            <v>Kü s­ m¸y</v>
          </cell>
          <cell r="D8">
            <v>373800</v>
          </cell>
          <cell r="E8">
            <v>1.78</v>
          </cell>
          <cell r="G8">
            <v>912</v>
          </cell>
        </row>
        <row r="9">
          <cell r="A9" t="str">
            <v>Ph¹m ®øc Bé</v>
          </cell>
          <cell r="B9">
            <v>21956</v>
          </cell>
          <cell r="C9" t="str">
            <v>tµi vô</v>
          </cell>
          <cell r="D9">
            <v>562800</v>
          </cell>
          <cell r="E9">
            <v>2.68</v>
          </cell>
          <cell r="G9">
            <v>46</v>
          </cell>
        </row>
        <row r="10">
          <cell r="A10" t="str">
            <v>L¹i ngäc Bé</v>
          </cell>
          <cell r="B10">
            <v>27696</v>
          </cell>
          <cell r="C10" t="str">
            <v>KÝch kÐo</v>
          </cell>
          <cell r="D10">
            <v>428400</v>
          </cell>
          <cell r="E10">
            <v>2.04</v>
          </cell>
          <cell r="G10">
            <v>561</v>
          </cell>
        </row>
        <row r="11">
          <cell r="A11" t="str">
            <v>NguyÔn h÷u Ba</v>
          </cell>
          <cell r="B11">
            <v>20746</v>
          </cell>
          <cell r="C11" t="str">
            <v>Hµn</v>
          </cell>
          <cell r="D11">
            <v>724500</v>
          </cell>
          <cell r="E11">
            <v>3.45</v>
          </cell>
          <cell r="G11">
            <v>178</v>
          </cell>
        </row>
        <row r="12">
          <cell r="A12" t="str">
            <v>NguyÔn thÞ BÐ</v>
          </cell>
          <cell r="B12">
            <v>20326</v>
          </cell>
          <cell r="C12" t="str">
            <v>TB nhµ trÎ</v>
          </cell>
          <cell r="D12">
            <v>632100</v>
          </cell>
          <cell r="E12">
            <v>3.01</v>
          </cell>
          <cell r="G12">
            <v>21</v>
          </cell>
        </row>
        <row r="13">
          <cell r="A13" t="str">
            <v>NguyÔn thÞ BÐ-B</v>
          </cell>
          <cell r="B13">
            <v>21825</v>
          </cell>
          <cell r="C13" t="str">
            <v>nhµ trÎ</v>
          </cell>
          <cell r="D13">
            <v>482999.99999999994</v>
          </cell>
          <cell r="E13">
            <v>2.2999999999999998</v>
          </cell>
          <cell r="G13">
            <v>304</v>
          </cell>
        </row>
        <row r="14">
          <cell r="A14" t="str">
            <v>Bïi thÞ BÐ</v>
          </cell>
          <cell r="B14">
            <v>19444</v>
          </cell>
          <cell r="C14" t="str">
            <v>L§PT</v>
          </cell>
          <cell r="D14">
            <v>560700</v>
          </cell>
          <cell r="E14">
            <v>2.67</v>
          </cell>
          <cell r="G14">
            <v>323</v>
          </cell>
        </row>
        <row r="15">
          <cell r="A15" t="str">
            <v>L­u v¨n B¾c</v>
          </cell>
          <cell r="B15">
            <v>29365</v>
          </cell>
          <cell r="C15" t="str">
            <v>KÝch kÐo</v>
          </cell>
          <cell r="D15">
            <v>384300</v>
          </cell>
          <cell r="E15">
            <v>1.83</v>
          </cell>
          <cell r="G15">
            <v>842</v>
          </cell>
        </row>
        <row r="16">
          <cell r="A16" t="str">
            <v>NguyÔn v¨n Bµi</v>
          </cell>
          <cell r="B16">
            <v>27154</v>
          </cell>
          <cell r="C16" t="str">
            <v>§iÖn</v>
          </cell>
          <cell r="D16">
            <v>489300</v>
          </cell>
          <cell r="E16">
            <v>2.33</v>
          </cell>
          <cell r="G16">
            <v>412</v>
          </cell>
        </row>
        <row r="17">
          <cell r="A17" t="str">
            <v>TrÇn xu©n B¶n</v>
          </cell>
          <cell r="B17">
            <v>29318</v>
          </cell>
          <cell r="C17" t="str">
            <v>S¾t</v>
          </cell>
          <cell r="D17">
            <v>325500</v>
          </cell>
          <cell r="E17">
            <v>1.55</v>
          </cell>
          <cell r="G17">
            <v>741</v>
          </cell>
        </row>
        <row r="18">
          <cell r="A18" t="str">
            <v>Ng« v¨n Bèn</v>
          </cell>
          <cell r="B18">
            <v>24301</v>
          </cell>
          <cell r="C18" t="str">
            <v>S¾t</v>
          </cell>
          <cell r="D18">
            <v>596400</v>
          </cell>
          <cell r="E18">
            <v>2.84</v>
          </cell>
          <cell r="G18">
            <v>359</v>
          </cell>
        </row>
        <row r="19">
          <cell r="A19" t="str">
            <v>T¹ xu©n Bèn</v>
          </cell>
          <cell r="B19">
            <v>23453</v>
          </cell>
          <cell r="C19" t="str">
            <v>KÝch kÐo</v>
          </cell>
          <cell r="D19">
            <v>640500</v>
          </cell>
          <cell r="E19">
            <v>3.05</v>
          </cell>
          <cell r="G19">
            <v>379</v>
          </cell>
        </row>
        <row r="20">
          <cell r="A20" t="str">
            <v>TrÇn v¨n BÝch</v>
          </cell>
          <cell r="B20">
            <v>23100</v>
          </cell>
          <cell r="C20" t="str">
            <v>vËn hµnh</v>
          </cell>
          <cell r="D20">
            <v>596400</v>
          </cell>
          <cell r="E20">
            <v>2.84</v>
          </cell>
          <cell r="G20">
            <v>390</v>
          </cell>
        </row>
        <row r="21">
          <cell r="A21" t="str">
            <v>Bïi h÷u Biªn</v>
          </cell>
          <cell r="B21">
            <v>17547</v>
          </cell>
          <cell r="C21" t="str">
            <v>vËn hµnh</v>
          </cell>
          <cell r="D21">
            <v>489300</v>
          </cell>
          <cell r="E21">
            <v>2.33</v>
          </cell>
          <cell r="G21">
            <v>384</v>
          </cell>
        </row>
        <row r="22">
          <cell r="A22" t="str">
            <v>§ç v¨n B¸ch</v>
          </cell>
          <cell r="B22">
            <v>28129</v>
          </cell>
          <cell r="C22" t="str">
            <v>L¸i xóc</v>
          </cell>
          <cell r="D22">
            <v>361200</v>
          </cell>
          <cell r="E22">
            <v>1.72</v>
          </cell>
          <cell r="G22">
            <v>777</v>
          </cell>
        </row>
        <row r="23">
          <cell r="A23" t="str">
            <v>Lª tuÊn B¸ch</v>
          </cell>
          <cell r="B23">
            <v>21562</v>
          </cell>
          <cell r="C23" t="str">
            <v>b¶o vÖ</v>
          </cell>
          <cell r="D23">
            <v>562800</v>
          </cell>
          <cell r="E23">
            <v>2.68</v>
          </cell>
          <cell r="G23">
            <v>82</v>
          </cell>
        </row>
        <row r="24">
          <cell r="A24" t="str">
            <v>NguyÔn c«ng B»ng</v>
          </cell>
          <cell r="B24">
            <v>27833</v>
          </cell>
          <cell r="C24" t="str">
            <v>KÝch kÐo</v>
          </cell>
          <cell r="D24">
            <v>384300</v>
          </cell>
          <cell r="E24">
            <v>1.83</v>
          </cell>
          <cell r="G24">
            <v>496</v>
          </cell>
        </row>
        <row r="25">
          <cell r="A25" t="str">
            <v>NguyÔn v¨n B»ng</v>
          </cell>
          <cell r="B25">
            <v>26465</v>
          </cell>
          <cell r="C25" t="str">
            <v>KÝch kÐo</v>
          </cell>
          <cell r="D25">
            <v>522900.00000000006</v>
          </cell>
          <cell r="E25">
            <v>2.4900000000000002</v>
          </cell>
          <cell r="G25">
            <v>108</v>
          </cell>
        </row>
        <row r="26">
          <cell r="A26" t="str">
            <v>Tr­¬ng thÞ B»ng</v>
          </cell>
          <cell r="B26">
            <v>18397</v>
          </cell>
          <cell r="C26" t="str">
            <v>kü thuËt</v>
          </cell>
          <cell r="D26">
            <v>562800</v>
          </cell>
          <cell r="E26">
            <v>2.68</v>
          </cell>
          <cell r="G26">
            <v>263</v>
          </cell>
        </row>
        <row r="27">
          <cell r="A27" t="str">
            <v>§µo xu©n B×nh</v>
          </cell>
          <cell r="B27">
            <v>27822</v>
          </cell>
          <cell r="C27" t="str">
            <v>l¸i xe</v>
          </cell>
          <cell r="D27">
            <v>403200</v>
          </cell>
          <cell r="E27">
            <v>1.92</v>
          </cell>
          <cell r="G27">
            <v>474</v>
          </cell>
        </row>
        <row r="28">
          <cell r="A28" t="str">
            <v>NguyÔn h÷u B×nh</v>
          </cell>
          <cell r="B28">
            <v>20700</v>
          </cell>
          <cell r="C28" t="str">
            <v>kÝch kÐo</v>
          </cell>
          <cell r="D28">
            <v>640500</v>
          </cell>
          <cell r="E28">
            <v>3.05</v>
          </cell>
          <cell r="G28">
            <v>351</v>
          </cell>
        </row>
        <row r="29">
          <cell r="A29" t="str">
            <v>NguyÔn thanh B×nh</v>
          </cell>
          <cell r="B29">
            <v>27462</v>
          </cell>
          <cell r="C29" t="str">
            <v>Hµn</v>
          </cell>
          <cell r="D29">
            <v>403200</v>
          </cell>
          <cell r="E29">
            <v>1.92</v>
          </cell>
          <cell r="G29">
            <v>410</v>
          </cell>
        </row>
        <row r="30">
          <cell r="A30" t="str">
            <v>NguyÔn v¨n B×nh</v>
          </cell>
          <cell r="B30">
            <v>20730</v>
          </cell>
          <cell r="C30" t="str">
            <v>§iÖn</v>
          </cell>
          <cell r="D30">
            <v>596400</v>
          </cell>
          <cell r="E30">
            <v>2.84</v>
          </cell>
          <cell r="G30">
            <v>240</v>
          </cell>
        </row>
        <row r="31">
          <cell r="A31" t="str">
            <v>Phan quèc B×nh</v>
          </cell>
          <cell r="B31">
            <v>27303</v>
          </cell>
          <cell r="C31" t="str">
            <v>kÝch kÐo</v>
          </cell>
          <cell r="D31">
            <v>428400</v>
          </cell>
          <cell r="E31">
            <v>2.04</v>
          </cell>
          <cell r="G31">
            <v>417</v>
          </cell>
        </row>
        <row r="32">
          <cell r="A32" t="str">
            <v>Ph¹m v¨n B×nh</v>
          </cell>
          <cell r="B32">
            <v>19658</v>
          </cell>
          <cell r="C32" t="str">
            <v>l¸i xóc</v>
          </cell>
          <cell r="D32">
            <v>596400</v>
          </cell>
          <cell r="E32">
            <v>2.84</v>
          </cell>
          <cell r="G32">
            <v>387</v>
          </cell>
        </row>
        <row r="33">
          <cell r="A33" t="str">
            <v>NguyÔn th¸i B×nh</v>
          </cell>
          <cell r="B33">
            <v>27096</v>
          </cell>
          <cell r="C33" t="str">
            <v>kü thuËt</v>
          </cell>
          <cell r="D33">
            <v>470399.99999999994</v>
          </cell>
          <cell r="E33">
            <v>1.94</v>
          </cell>
          <cell r="F33">
            <v>0.3</v>
          </cell>
          <cell r="G33">
            <v>541</v>
          </cell>
        </row>
        <row r="34">
          <cell r="A34" t="str">
            <v>NguyÔn tuÊn B×nh</v>
          </cell>
          <cell r="B34">
            <v>27224</v>
          </cell>
          <cell r="C34" t="str">
            <v>Hµn</v>
          </cell>
          <cell r="D34">
            <v>361200</v>
          </cell>
          <cell r="E34">
            <v>1.72</v>
          </cell>
          <cell r="G34">
            <v>573</v>
          </cell>
        </row>
        <row r="35">
          <cell r="A35" t="str">
            <v>§oµn xu©n B×nh</v>
          </cell>
          <cell r="B35">
            <v>28599</v>
          </cell>
          <cell r="C35" t="str">
            <v>KÝch kÐo</v>
          </cell>
          <cell r="D35">
            <v>384300</v>
          </cell>
          <cell r="E35">
            <v>1.83</v>
          </cell>
          <cell r="G35">
            <v>653</v>
          </cell>
        </row>
        <row r="36">
          <cell r="A36" t="str">
            <v>TrÞnh Duy B×nh</v>
          </cell>
          <cell r="B36">
            <v>22010</v>
          </cell>
          <cell r="C36" t="str">
            <v>söa ch÷a</v>
          </cell>
          <cell r="D36">
            <v>489300</v>
          </cell>
          <cell r="E36">
            <v>2.33</v>
          </cell>
          <cell r="G36">
            <v>761</v>
          </cell>
        </row>
        <row r="37">
          <cell r="A37" t="str">
            <v>TrÇn h÷u B×nh</v>
          </cell>
          <cell r="B37">
            <v>29606</v>
          </cell>
          <cell r="C37" t="str">
            <v>S¾t</v>
          </cell>
          <cell r="D37">
            <v>361200</v>
          </cell>
          <cell r="E37">
            <v>1.72</v>
          </cell>
          <cell r="G37">
            <v>805</v>
          </cell>
        </row>
        <row r="38">
          <cell r="A38" t="str">
            <v>V­¬ng quèc B×nh</v>
          </cell>
          <cell r="B38">
            <v>27718</v>
          </cell>
          <cell r="C38" t="str">
            <v>Kü thuËt</v>
          </cell>
          <cell r="D38">
            <v>373800</v>
          </cell>
          <cell r="E38">
            <v>1.78</v>
          </cell>
          <cell r="G38">
            <v>909</v>
          </cell>
        </row>
        <row r="39">
          <cell r="A39" t="str">
            <v>NguyÔn quèc Cò</v>
          </cell>
          <cell r="B39">
            <v>21962</v>
          </cell>
          <cell r="C39" t="str">
            <v>söa ch÷a</v>
          </cell>
          <cell r="D39">
            <v>489300</v>
          </cell>
          <cell r="E39">
            <v>2.33</v>
          </cell>
          <cell r="G39">
            <v>275</v>
          </cell>
        </row>
        <row r="40">
          <cell r="A40" t="str">
            <v>§µo v¨n Cöu</v>
          </cell>
          <cell r="B40">
            <v>25637</v>
          </cell>
          <cell r="C40" t="str">
            <v>kÝch kÐo</v>
          </cell>
          <cell r="D40">
            <v>384300</v>
          </cell>
          <cell r="E40">
            <v>1.83</v>
          </cell>
          <cell r="G40">
            <v>549</v>
          </cell>
        </row>
        <row r="41">
          <cell r="A41" t="str">
            <v>NguyÔn xu©n CÇn</v>
          </cell>
          <cell r="B41">
            <v>19499</v>
          </cell>
          <cell r="C41" t="str">
            <v>l¸i tÇu</v>
          </cell>
          <cell r="D41">
            <v>617400</v>
          </cell>
          <cell r="E41">
            <v>2.94</v>
          </cell>
          <cell r="G41">
            <v>393</v>
          </cell>
        </row>
        <row r="42">
          <cell r="A42" t="str">
            <v>NguyÔn v¨n CÇu</v>
          </cell>
          <cell r="B42">
            <v>19913</v>
          </cell>
          <cell r="C42" t="str">
            <v>kÝch kÐo</v>
          </cell>
          <cell r="D42">
            <v>640500</v>
          </cell>
          <cell r="E42">
            <v>3.05</v>
          </cell>
          <cell r="G42">
            <v>115</v>
          </cell>
        </row>
        <row r="43">
          <cell r="A43" t="str">
            <v>NguyÔn thÞ Cµo</v>
          </cell>
          <cell r="B43">
            <v>20669</v>
          </cell>
          <cell r="C43" t="str">
            <v>kü thuËt</v>
          </cell>
          <cell r="D43">
            <v>562800</v>
          </cell>
          <cell r="E43">
            <v>2.68</v>
          </cell>
          <cell r="G43">
            <v>34</v>
          </cell>
        </row>
        <row r="44">
          <cell r="A44" t="str">
            <v>Lª thanh C¶i</v>
          </cell>
          <cell r="B44">
            <v>27919</v>
          </cell>
          <cell r="C44" t="str">
            <v>S¾t</v>
          </cell>
          <cell r="D44">
            <v>361200</v>
          </cell>
          <cell r="E44">
            <v>1.72</v>
          </cell>
          <cell r="G44">
            <v>755</v>
          </cell>
        </row>
        <row r="45">
          <cell r="A45" t="str">
            <v>NguyÔn c«ng CÈn</v>
          </cell>
          <cell r="B45">
            <v>23508</v>
          </cell>
          <cell r="C45" t="str">
            <v>S¾t</v>
          </cell>
          <cell r="D45">
            <v>596400</v>
          </cell>
          <cell r="E45">
            <v>2.84</v>
          </cell>
          <cell r="G45">
            <v>211</v>
          </cell>
        </row>
        <row r="46">
          <cell r="A46" t="str">
            <v>Hå v¨n CÇm</v>
          </cell>
          <cell r="B46">
            <v>22037</v>
          </cell>
          <cell r="C46" t="str">
            <v>kÝch kÐo</v>
          </cell>
          <cell r="D46">
            <v>640500</v>
          </cell>
          <cell r="E46">
            <v>3.05</v>
          </cell>
          <cell r="G46">
            <v>114</v>
          </cell>
        </row>
        <row r="47">
          <cell r="A47" t="str">
            <v>Lª thÕ C¶nh</v>
          </cell>
          <cell r="B47">
            <v>27165</v>
          </cell>
          <cell r="C47" t="str">
            <v>S¾t</v>
          </cell>
          <cell r="D47">
            <v>403200</v>
          </cell>
          <cell r="E47">
            <v>1.92</v>
          </cell>
          <cell r="G47">
            <v>513</v>
          </cell>
        </row>
        <row r="48">
          <cell r="A48" t="str">
            <v>NguyÔn v¨n C¶nh</v>
          </cell>
          <cell r="B48">
            <v>28113</v>
          </cell>
          <cell r="C48" t="str">
            <v>kÝch kÐo</v>
          </cell>
          <cell r="D48">
            <v>428400</v>
          </cell>
          <cell r="E48">
            <v>2.04</v>
          </cell>
          <cell r="G48">
            <v>416</v>
          </cell>
        </row>
        <row r="49">
          <cell r="A49" t="str">
            <v>NguyÔn v¨n C¸ch</v>
          </cell>
          <cell r="B49">
            <v>19379</v>
          </cell>
          <cell r="C49" t="str">
            <v>kÝch kÐo</v>
          </cell>
          <cell r="D49">
            <v>640500</v>
          </cell>
          <cell r="E49">
            <v>3.05</v>
          </cell>
          <cell r="G49">
            <v>72</v>
          </cell>
        </row>
        <row r="50">
          <cell r="A50" t="str">
            <v>NguyÔn v¨n C¸ch</v>
          </cell>
          <cell r="B50">
            <v>28434</v>
          </cell>
          <cell r="C50" t="str">
            <v>S¾t</v>
          </cell>
          <cell r="D50">
            <v>403200</v>
          </cell>
          <cell r="E50">
            <v>1.92</v>
          </cell>
          <cell r="G50">
            <v>556</v>
          </cell>
        </row>
        <row r="51">
          <cell r="A51" t="str">
            <v>Ph¹m thµnh C«ng</v>
          </cell>
          <cell r="B51">
            <v>27915</v>
          </cell>
          <cell r="C51" t="str">
            <v>tµi vô</v>
          </cell>
          <cell r="D51">
            <v>424200</v>
          </cell>
          <cell r="E51">
            <v>2.02</v>
          </cell>
          <cell r="G51">
            <v>604</v>
          </cell>
        </row>
        <row r="52">
          <cell r="A52" t="str">
            <v>NguyÔn v¨n C«ng</v>
          </cell>
          <cell r="B52">
            <v>23480</v>
          </cell>
          <cell r="C52" t="str">
            <v>l¸i xe</v>
          </cell>
          <cell r="D52">
            <v>644700</v>
          </cell>
          <cell r="E52">
            <v>3.07</v>
          </cell>
          <cell r="G52">
            <v>66</v>
          </cell>
        </row>
        <row r="53">
          <cell r="A53" t="str">
            <v>NguyÔn xu©n C«ng</v>
          </cell>
          <cell r="B53">
            <v>21413</v>
          </cell>
          <cell r="C53" t="str">
            <v>kÝch kÐo</v>
          </cell>
          <cell r="D53">
            <v>640500</v>
          </cell>
          <cell r="E53">
            <v>3.05</v>
          </cell>
          <cell r="G53">
            <v>187</v>
          </cell>
        </row>
        <row r="54">
          <cell r="A54" t="str">
            <v>NguyÔn chÝ C«ng</v>
          </cell>
          <cell r="B54">
            <v>28496</v>
          </cell>
          <cell r="C54" t="str">
            <v>thèng kª</v>
          </cell>
          <cell r="D54">
            <v>331800</v>
          </cell>
          <cell r="E54">
            <v>1.58</v>
          </cell>
          <cell r="G54">
            <v>593</v>
          </cell>
        </row>
        <row r="55">
          <cell r="A55" t="str">
            <v>NguyÔn v¨n C«ng</v>
          </cell>
          <cell r="B55">
            <v>28712</v>
          </cell>
          <cell r="C55" t="str">
            <v>§iÖn</v>
          </cell>
          <cell r="D55">
            <v>361200</v>
          </cell>
          <cell r="E55">
            <v>1.72</v>
          </cell>
          <cell r="G55">
            <v>765</v>
          </cell>
        </row>
        <row r="56">
          <cell r="A56" t="str">
            <v>ThiÒu v¨n C­¬ng</v>
          </cell>
          <cell r="B56">
            <v>27836</v>
          </cell>
          <cell r="C56" t="str">
            <v>kÝch kÐo</v>
          </cell>
          <cell r="D56">
            <v>384300</v>
          </cell>
          <cell r="E56">
            <v>1.83</v>
          </cell>
          <cell r="G56">
            <v>626</v>
          </cell>
        </row>
        <row r="57">
          <cell r="A57" t="str">
            <v>Bïi ®øc C­¬ng</v>
          </cell>
          <cell r="B57">
            <v>15052</v>
          </cell>
          <cell r="C57" t="str">
            <v>TP kÕ ho¹ch</v>
          </cell>
          <cell r="D57">
            <v>1062600</v>
          </cell>
          <cell r="E57">
            <v>4.66</v>
          </cell>
          <cell r="F57">
            <v>0.4</v>
          </cell>
          <cell r="G57">
            <v>48</v>
          </cell>
        </row>
        <row r="58">
          <cell r="A58" t="str">
            <v>NguyÔn cao C­êng</v>
          </cell>
          <cell r="B58">
            <v>27678</v>
          </cell>
          <cell r="C58" t="str">
            <v>kÝch kÐo</v>
          </cell>
          <cell r="D58">
            <v>428400</v>
          </cell>
          <cell r="E58">
            <v>2.04</v>
          </cell>
          <cell r="G58">
            <v>449</v>
          </cell>
        </row>
        <row r="59">
          <cell r="A59" t="str">
            <v>NguyÔn m¹nh C­êng</v>
          </cell>
          <cell r="B59">
            <v>28298</v>
          </cell>
          <cell r="C59" t="str">
            <v>kÝch kÐo</v>
          </cell>
          <cell r="D59">
            <v>428400</v>
          </cell>
          <cell r="E59">
            <v>2.04</v>
          </cell>
          <cell r="G59">
            <v>420</v>
          </cell>
        </row>
        <row r="60">
          <cell r="A60" t="str">
            <v>NguyÔn ngäc C­êng</v>
          </cell>
          <cell r="B60">
            <v>22272</v>
          </cell>
          <cell r="C60" t="str">
            <v>vËn hµnh</v>
          </cell>
          <cell r="D60">
            <v>596400</v>
          </cell>
          <cell r="E60">
            <v>2.84</v>
          </cell>
          <cell r="G60">
            <v>238</v>
          </cell>
        </row>
        <row r="61">
          <cell r="A61" t="str">
            <v>Vò m¹nh C­êng</v>
          </cell>
          <cell r="B61">
            <v>26403</v>
          </cell>
          <cell r="C61" t="str">
            <v>kÝch kÐo</v>
          </cell>
          <cell r="D61">
            <v>428400</v>
          </cell>
          <cell r="E61">
            <v>2.04</v>
          </cell>
          <cell r="G61">
            <v>190</v>
          </cell>
        </row>
        <row r="62">
          <cell r="A62" t="str">
            <v>NguyÔn ®øc C­êng</v>
          </cell>
          <cell r="B62">
            <v>27780</v>
          </cell>
          <cell r="C62" t="str">
            <v>kÝch kÐo</v>
          </cell>
          <cell r="D62">
            <v>428400</v>
          </cell>
          <cell r="E62">
            <v>2.04</v>
          </cell>
          <cell r="G62">
            <v>415</v>
          </cell>
        </row>
        <row r="63">
          <cell r="A63" t="str">
            <v>NguyÔn duy  C­êng</v>
          </cell>
          <cell r="B63">
            <v>28178</v>
          </cell>
          <cell r="C63" t="str">
            <v>§iÖn</v>
          </cell>
          <cell r="D63">
            <v>403200</v>
          </cell>
          <cell r="E63">
            <v>1.92</v>
          </cell>
          <cell r="G63">
            <v>529</v>
          </cell>
        </row>
        <row r="64">
          <cell r="A64" t="str">
            <v>NguyÔn c«ng C­êng</v>
          </cell>
          <cell r="B64">
            <v>24649</v>
          </cell>
          <cell r="C64" t="str">
            <v>tµi vô</v>
          </cell>
          <cell r="D64">
            <v>357000</v>
          </cell>
          <cell r="E64">
            <v>1.7</v>
          </cell>
          <cell r="G64">
            <v>434</v>
          </cell>
        </row>
        <row r="65">
          <cell r="A65" t="str">
            <v>Ng« m¹nh  C­êng</v>
          </cell>
          <cell r="B65">
            <v>25769</v>
          </cell>
          <cell r="C65" t="str">
            <v>kü thuËt</v>
          </cell>
          <cell r="D65">
            <v>537599.99999999988</v>
          </cell>
          <cell r="E65">
            <v>2.2599999999999998</v>
          </cell>
          <cell r="F65">
            <v>0.3</v>
          </cell>
          <cell r="G65">
            <v>36</v>
          </cell>
        </row>
        <row r="66">
          <cell r="A66" t="str">
            <v>§ång ®øc C­êng</v>
          </cell>
          <cell r="B66">
            <v>26762</v>
          </cell>
          <cell r="C66" t="str">
            <v xml:space="preserve">s¾t </v>
          </cell>
          <cell r="D66">
            <v>361200</v>
          </cell>
          <cell r="E66">
            <v>1.72</v>
          </cell>
          <cell r="G66">
            <v>732</v>
          </cell>
        </row>
        <row r="67">
          <cell r="A67" t="str">
            <v>NguyÔn Kh¾c C­êng</v>
          </cell>
          <cell r="B67">
            <v>30336</v>
          </cell>
          <cell r="C67" t="str">
            <v xml:space="preserve">s¾t </v>
          </cell>
          <cell r="D67">
            <v>361200</v>
          </cell>
          <cell r="E67">
            <v>1.72</v>
          </cell>
          <cell r="G67">
            <v>836</v>
          </cell>
        </row>
        <row r="68">
          <cell r="A68" t="str">
            <v>Ph¹m ngäc C­êng</v>
          </cell>
          <cell r="B68">
            <v>30659</v>
          </cell>
          <cell r="C68" t="str">
            <v>kich kÐo</v>
          </cell>
          <cell r="D68">
            <v>384300</v>
          </cell>
          <cell r="E68">
            <v>1.83</v>
          </cell>
          <cell r="G68">
            <v>871</v>
          </cell>
        </row>
        <row r="69">
          <cell r="A69" t="str">
            <v>NguyÔn m¹nh C­êng</v>
          </cell>
          <cell r="B69">
            <v>29504</v>
          </cell>
          <cell r="C69" t="str">
            <v>kich kÐo</v>
          </cell>
          <cell r="D69">
            <v>384300</v>
          </cell>
          <cell r="E69">
            <v>1.83</v>
          </cell>
          <cell r="G69">
            <v>894</v>
          </cell>
        </row>
        <row r="70">
          <cell r="A70" t="str">
            <v>Ph¹m thÞ chi</v>
          </cell>
          <cell r="B70">
            <v>21680</v>
          </cell>
          <cell r="C70" t="str">
            <v>CÊp d­ìng</v>
          </cell>
          <cell r="D70">
            <v>573300</v>
          </cell>
          <cell r="E70">
            <v>2.73</v>
          </cell>
          <cell r="G70">
            <v>14</v>
          </cell>
        </row>
        <row r="71">
          <cell r="A71" t="str">
            <v>Vò v¨n Chñ</v>
          </cell>
          <cell r="B71">
            <v>26731</v>
          </cell>
          <cell r="C71" t="str">
            <v>kÝch kÐo</v>
          </cell>
          <cell r="D71">
            <v>428400</v>
          </cell>
          <cell r="E71">
            <v>2.04</v>
          </cell>
          <cell r="G71">
            <v>494</v>
          </cell>
        </row>
        <row r="72">
          <cell r="A72" t="str">
            <v>TrÇn v¨n Ch¾t</v>
          </cell>
          <cell r="B72">
            <v>17694</v>
          </cell>
          <cell r="C72" t="str">
            <v>L¸i xe</v>
          </cell>
          <cell r="D72">
            <v>644700</v>
          </cell>
          <cell r="E72">
            <v>3.07</v>
          </cell>
          <cell r="G72">
            <v>63</v>
          </cell>
        </row>
        <row r="73">
          <cell r="A73" t="str">
            <v>Ph¹m thÞ ChÐn</v>
          </cell>
          <cell r="B73">
            <v>21106</v>
          </cell>
          <cell r="C73" t="str">
            <v>CÊp d­ìng</v>
          </cell>
          <cell r="D73">
            <v>560700</v>
          </cell>
          <cell r="E73">
            <v>2.67</v>
          </cell>
          <cell r="G73">
            <v>316</v>
          </cell>
        </row>
        <row r="74">
          <cell r="A74" t="str">
            <v>NguyÔn v¨n Chøc</v>
          </cell>
          <cell r="B74">
            <v>25172</v>
          </cell>
          <cell r="C74" t="str">
            <v>KÝch kÐo</v>
          </cell>
          <cell r="D74">
            <v>640500</v>
          </cell>
          <cell r="E74">
            <v>3.05</v>
          </cell>
          <cell r="G74">
            <v>377</v>
          </cell>
        </row>
        <row r="75">
          <cell r="A75" t="str">
            <v>TrÇn v¨n Chøc</v>
          </cell>
          <cell r="B75">
            <v>19829</v>
          </cell>
          <cell r="C75" t="str">
            <v>KÝch kÐo</v>
          </cell>
          <cell r="D75">
            <v>783300</v>
          </cell>
          <cell r="E75">
            <v>3.73</v>
          </cell>
          <cell r="G75">
            <v>247</v>
          </cell>
        </row>
        <row r="76">
          <cell r="A76" t="str">
            <v>TrÇn tÊt ChÝn</v>
          </cell>
          <cell r="B76">
            <v>20505</v>
          </cell>
          <cell r="C76" t="str">
            <v>Méc</v>
          </cell>
          <cell r="D76">
            <v>457800.00000000006</v>
          </cell>
          <cell r="E76">
            <v>2.1800000000000002</v>
          </cell>
          <cell r="G76">
            <v>128</v>
          </cell>
        </row>
        <row r="77">
          <cell r="A77" t="str">
            <v>Hµ v¨n Ch¨m</v>
          </cell>
          <cell r="B77">
            <v>21278</v>
          </cell>
          <cell r="C77" t="str">
            <v>kÝch kÐo</v>
          </cell>
          <cell r="D77">
            <v>783300</v>
          </cell>
          <cell r="E77">
            <v>3.73</v>
          </cell>
          <cell r="G77">
            <v>167</v>
          </cell>
        </row>
        <row r="78">
          <cell r="A78" t="str">
            <v>Nghiªm v¨n Ch¨m</v>
          </cell>
          <cell r="B78">
            <v>20991</v>
          </cell>
          <cell r="C78" t="str">
            <v>L¸i cÈu</v>
          </cell>
          <cell r="D78">
            <v>596400</v>
          </cell>
          <cell r="E78">
            <v>2.84</v>
          </cell>
          <cell r="G78">
            <v>277</v>
          </cell>
        </row>
        <row r="79">
          <cell r="A79" t="str">
            <v>§µo ngäc Chanh</v>
          </cell>
          <cell r="B79">
            <v>21676</v>
          </cell>
          <cell r="C79" t="str">
            <v>B¶o vÖ</v>
          </cell>
          <cell r="D79">
            <v>562800</v>
          </cell>
          <cell r="E79">
            <v>2.68</v>
          </cell>
          <cell r="G79">
            <v>80</v>
          </cell>
        </row>
        <row r="80">
          <cell r="A80" t="str">
            <v>Hoµng v¨n ChÝnh</v>
          </cell>
          <cell r="B80">
            <v>23535</v>
          </cell>
          <cell r="C80" t="str">
            <v>kÝch kÐo</v>
          </cell>
          <cell r="D80">
            <v>640500</v>
          </cell>
          <cell r="E80">
            <v>3.05</v>
          </cell>
          <cell r="G80">
            <v>373</v>
          </cell>
        </row>
        <row r="81">
          <cell r="A81" t="str">
            <v>L­¬ng quang ChÝnh</v>
          </cell>
          <cell r="B81">
            <v>28918</v>
          </cell>
          <cell r="C81" t="str">
            <v>L¸i cÈu</v>
          </cell>
          <cell r="D81">
            <v>361200</v>
          </cell>
          <cell r="E81">
            <v>1.72</v>
          </cell>
          <cell r="G81">
            <v>628</v>
          </cell>
        </row>
        <row r="82">
          <cell r="A82" t="str">
            <v>TrÇn v¨n Chinh</v>
          </cell>
          <cell r="B82">
            <v>27797</v>
          </cell>
          <cell r="C82" t="str">
            <v>vËn hµnh</v>
          </cell>
          <cell r="D82">
            <v>325500</v>
          </cell>
          <cell r="E82">
            <v>1.55</v>
          </cell>
          <cell r="G82">
            <v>812</v>
          </cell>
        </row>
        <row r="83">
          <cell r="A83" t="str">
            <v>Phan v¨n ChiÓn</v>
          </cell>
          <cell r="B83">
            <v>25761</v>
          </cell>
          <cell r="C83" t="str">
            <v>Kü thuËt</v>
          </cell>
          <cell r="D83">
            <v>373800</v>
          </cell>
          <cell r="E83">
            <v>1.78</v>
          </cell>
          <cell r="G83">
            <v>524</v>
          </cell>
        </row>
        <row r="84">
          <cell r="A84" t="str">
            <v>Tr­¬ng c«ng ChiÓu</v>
          </cell>
          <cell r="B84">
            <v>22171</v>
          </cell>
          <cell r="C84" t="str">
            <v>kÝch kÐo</v>
          </cell>
          <cell r="D84">
            <v>522900.00000000006</v>
          </cell>
          <cell r="E84">
            <v>2.4900000000000002</v>
          </cell>
          <cell r="G84">
            <v>370</v>
          </cell>
        </row>
        <row r="85">
          <cell r="A85" t="str">
            <v>Lª hång ChiÕn</v>
          </cell>
          <cell r="B85">
            <v>24471</v>
          </cell>
          <cell r="C85" t="str">
            <v>§éi  XM</v>
          </cell>
          <cell r="D85">
            <v>709800</v>
          </cell>
          <cell r="E85">
            <v>2.98</v>
          </cell>
          <cell r="F85">
            <v>0.4</v>
          </cell>
          <cell r="G85">
            <v>256</v>
          </cell>
        </row>
        <row r="86">
          <cell r="A86" t="str">
            <v>NguyÔn minh ChiÕn</v>
          </cell>
          <cell r="B86">
            <v>27634</v>
          </cell>
          <cell r="C86" t="str">
            <v>kÝch kÐo</v>
          </cell>
          <cell r="D86">
            <v>428400</v>
          </cell>
          <cell r="E86">
            <v>2.04</v>
          </cell>
          <cell r="G86">
            <v>441</v>
          </cell>
        </row>
        <row r="87">
          <cell r="A87" t="str">
            <v>Ph¹m v¨n ChiÕn</v>
          </cell>
          <cell r="B87">
            <v>20819</v>
          </cell>
          <cell r="C87" t="str">
            <v>Hµn</v>
          </cell>
          <cell r="D87">
            <v>596400</v>
          </cell>
          <cell r="E87">
            <v>2.84</v>
          </cell>
          <cell r="G87">
            <v>243</v>
          </cell>
        </row>
        <row r="88">
          <cell r="A88" t="str">
            <v>Ph¹m v¨n ChiÕn-B</v>
          </cell>
          <cell r="B88">
            <v>22999</v>
          </cell>
          <cell r="C88" t="str">
            <v>kÝch kÐo</v>
          </cell>
          <cell r="D88">
            <v>522900.00000000006</v>
          </cell>
          <cell r="E88">
            <v>2.4900000000000002</v>
          </cell>
          <cell r="G88">
            <v>427</v>
          </cell>
        </row>
        <row r="89">
          <cell r="A89" t="str">
            <v>Ph¹m v¨n ChiÕn-C</v>
          </cell>
          <cell r="B89">
            <v>27573</v>
          </cell>
          <cell r="C89" t="str">
            <v>kÝch kÐo</v>
          </cell>
          <cell r="D89">
            <v>522900.00000000006</v>
          </cell>
          <cell r="E89">
            <v>2.4900000000000002</v>
          </cell>
          <cell r="G89">
            <v>539</v>
          </cell>
        </row>
        <row r="90">
          <cell r="A90" t="str">
            <v>NguyÔn xu©n ChiÕn</v>
          </cell>
          <cell r="B90">
            <v>29419</v>
          </cell>
          <cell r="C90" t="str">
            <v>kÝch kÐo</v>
          </cell>
          <cell r="D90">
            <v>384300</v>
          </cell>
          <cell r="E90">
            <v>1.83</v>
          </cell>
          <cell r="G90">
            <v>849</v>
          </cell>
        </row>
        <row r="91">
          <cell r="A91" t="str">
            <v>Phan phan Chung</v>
          </cell>
          <cell r="B91">
            <v>27124</v>
          </cell>
          <cell r="C91" t="str">
            <v>Kü thuËt</v>
          </cell>
          <cell r="D91">
            <v>487199.99999999994</v>
          </cell>
          <cell r="E91">
            <v>2.02</v>
          </cell>
          <cell r="F91">
            <v>0.3</v>
          </cell>
          <cell r="G91">
            <v>629</v>
          </cell>
        </row>
        <row r="92">
          <cell r="A92" t="str">
            <v>NguyÔn v¨n Chung</v>
          </cell>
          <cell r="B92">
            <v>21929</v>
          </cell>
          <cell r="C92" t="str">
            <v>B¶o vÖ</v>
          </cell>
          <cell r="D92">
            <v>518700.00000000006</v>
          </cell>
          <cell r="E92">
            <v>2.4700000000000002</v>
          </cell>
          <cell r="G92">
            <v>79</v>
          </cell>
        </row>
        <row r="93">
          <cell r="A93" t="str">
            <v>NguyÔn thµnh Chung</v>
          </cell>
          <cell r="B93">
            <v>24702</v>
          </cell>
          <cell r="C93" t="str">
            <v>P.BCH</v>
          </cell>
          <cell r="D93">
            <v>487199.99999999994</v>
          </cell>
          <cell r="E93">
            <v>2.02</v>
          </cell>
          <cell r="F93">
            <v>0.3</v>
          </cell>
          <cell r="G93">
            <v>571</v>
          </cell>
        </row>
        <row r="94">
          <cell r="A94" t="str">
            <v>NguyÔn h÷u Chung</v>
          </cell>
          <cell r="B94">
            <v>25020</v>
          </cell>
          <cell r="C94" t="str">
            <v>Hµn</v>
          </cell>
          <cell r="D94">
            <v>403200</v>
          </cell>
          <cell r="E94">
            <v>1.92</v>
          </cell>
          <cell r="G94">
            <v>433</v>
          </cell>
        </row>
        <row r="95">
          <cell r="A95" t="str">
            <v>Vò thÞ Chung</v>
          </cell>
          <cell r="B95">
            <v>24360</v>
          </cell>
          <cell r="C95" t="str">
            <v>L§PT</v>
          </cell>
          <cell r="D95">
            <v>457800.00000000006</v>
          </cell>
          <cell r="E95">
            <v>2.1800000000000002</v>
          </cell>
          <cell r="G95">
            <v>322</v>
          </cell>
        </row>
        <row r="96">
          <cell r="A96" t="str">
            <v>Mai v¨n Chung</v>
          </cell>
          <cell r="B96">
            <v>28141</v>
          </cell>
          <cell r="C96" t="str">
            <v>S¾t</v>
          </cell>
          <cell r="D96">
            <v>403200</v>
          </cell>
          <cell r="E96">
            <v>1.92</v>
          </cell>
          <cell r="G96">
            <v>571</v>
          </cell>
        </row>
        <row r="97">
          <cell r="A97" t="str">
            <v>NguyÔn duy Ch­¬ng</v>
          </cell>
          <cell r="B97">
            <v>20459</v>
          </cell>
          <cell r="C97" t="str">
            <v>L¸i cÈu</v>
          </cell>
          <cell r="D97">
            <v>596400</v>
          </cell>
          <cell r="E97">
            <v>2.84</v>
          </cell>
          <cell r="G97">
            <v>281</v>
          </cell>
        </row>
        <row r="98">
          <cell r="A98" t="str">
            <v>Lª v¨n Dù</v>
          </cell>
          <cell r="B98">
            <v>21838</v>
          </cell>
          <cell r="C98" t="str">
            <v>kÝch kÐo</v>
          </cell>
          <cell r="D98">
            <v>640500</v>
          </cell>
          <cell r="E98">
            <v>3.05</v>
          </cell>
          <cell r="G98">
            <v>109</v>
          </cell>
        </row>
        <row r="99">
          <cell r="A99" t="str">
            <v>NguyÔn v¨n Dù</v>
          </cell>
          <cell r="B99">
            <v>25394</v>
          </cell>
          <cell r="C99" t="str">
            <v>§iÖn</v>
          </cell>
          <cell r="D99">
            <v>403200</v>
          </cell>
          <cell r="E99">
            <v>1.92</v>
          </cell>
          <cell r="G99">
            <v>411</v>
          </cell>
        </row>
        <row r="100">
          <cell r="A100" t="str">
            <v>L­¬ng quèc Dù</v>
          </cell>
          <cell r="B100">
            <v>26941</v>
          </cell>
          <cell r="C100" t="str">
            <v>s¾t</v>
          </cell>
          <cell r="D100">
            <v>325500</v>
          </cell>
          <cell r="E100">
            <v>1.55</v>
          </cell>
          <cell r="G100">
            <v>807</v>
          </cell>
        </row>
        <row r="101">
          <cell r="A101" t="str">
            <v>Bïi quang Dèc</v>
          </cell>
          <cell r="B101">
            <v>18551</v>
          </cell>
          <cell r="C101" t="str">
            <v>kÝch kÐo</v>
          </cell>
          <cell r="D101">
            <v>783300</v>
          </cell>
          <cell r="E101">
            <v>3.73</v>
          </cell>
          <cell r="G101">
            <v>346</v>
          </cell>
        </row>
        <row r="102">
          <cell r="A102" t="str">
            <v>NguyÔn quèc DuÖ</v>
          </cell>
          <cell r="B102">
            <v>22098</v>
          </cell>
          <cell r="C102" t="str">
            <v>kÝch kÐo</v>
          </cell>
          <cell r="D102">
            <v>640500</v>
          </cell>
          <cell r="E102">
            <v>3.05</v>
          </cell>
          <cell r="G102">
            <v>73</v>
          </cell>
        </row>
        <row r="103">
          <cell r="A103" t="str">
            <v>NguyÔn v¨n Duy</v>
          </cell>
          <cell r="B103">
            <v>28453</v>
          </cell>
          <cell r="C103" t="str">
            <v>kÝch kÐo</v>
          </cell>
          <cell r="D103">
            <v>428400</v>
          </cell>
          <cell r="E103">
            <v>2.04</v>
          </cell>
          <cell r="G103">
            <v>491</v>
          </cell>
        </row>
        <row r="104">
          <cell r="A104" t="str">
            <v>Kh­¬ng thÕ Duy</v>
          </cell>
          <cell r="B104">
            <v>23459</v>
          </cell>
          <cell r="C104" t="str">
            <v>BCH</v>
          </cell>
          <cell r="D104">
            <v>1045800.0000000001</v>
          </cell>
          <cell r="E104">
            <v>4.9800000000000004</v>
          </cell>
          <cell r="G104">
            <v>331</v>
          </cell>
        </row>
        <row r="105">
          <cell r="A105" t="str">
            <v>Bïi phóc Duy</v>
          </cell>
          <cell r="B105">
            <v>29606</v>
          </cell>
          <cell r="C105" t="str">
            <v>kÝch kÐo</v>
          </cell>
          <cell r="D105">
            <v>384300</v>
          </cell>
          <cell r="E105">
            <v>1.83</v>
          </cell>
          <cell r="G105">
            <v>862</v>
          </cell>
        </row>
        <row r="106">
          <cell r="A106" t="str">
            <v>D­¬ng h÷u Danh</v>
          </cell>
          <cell r="B106">
            <v>28180</v>
          </cell>
          <cell r="C106" t="str">
            <v>Phã ban</v>
          </cell>
          <cell r="D106">
            <v>487199.99999999994</v>
          </cell>
          <cell r="E106">
            <v>2.02</v>
          </cell>
          <cell r="F106">
            <v>0.3</v>
          </cell>
          <cell r="G106">
            <v>608</v>
          </cell>
        </row>
        <row r="107">
          <cell r="A107" t="str">
            <v>Hoµng quèc Danh</v>
          </cell>
          <cell r="B107">
            <v>28127</v>
          </cell>
          <cell r="C107" t="str">
            <v>S¾t</v>
          </cell>
          <cell r="D107">
            <v>403200</v>
          </cell>
          <cell r="E107">
            <v>1.92</v>
          </cell>
          <cell r="G107">
            <v>446</v>
          </cell>
        </row>
        <row r="108">
          <cell r="A108" t="str">
            <v>Phan ngäc DiÖp</v>
          </cell>
          <cell r="B108">
            <v>27289</v>
          </cell>
          <cell r="C108" t="str">
            <v>kÝch kÐo</v>
          </cell>
          <cell r="D108">
            <v>344400</v>
          </cell>
          <cell r="E108">
            <v>1.64</v>
          </cell>
          <cell r="G108">
            <v>758</v>
          </cell>
        </row>
        <row r="109">
          <cell r="A109" t="str">
            <v>TrÇn v¨n DiÖn</v>
          </cell>
          <cell r="B109">
            <v>30264</v>
          </cell>
          <cell r="C109" t="str">
            <v>kÝch kÐo</v>
          </cell>
          <cell r="D109">
            <v>384300</v>
          </cell>
          <cell r="E109">
            <v>1.83</v>
          </cell>
          <cell r="G109">
            <v>822</v>
          </cell>
        </row>
        <row r="110">
          <cell r="A110" t="str">
            <v>Lª V¨n DiÖn</v>
          </cell>
          <cell r="B110">
            <v>27600</v>
          </cell>
          <cell r="C110" t="str">
            <v>kÝch kÐo</v>
          </cell>
          <cell r="D110">
            <v>384300</v>
          </cell>
          <cell r="E110">
            <v>1.83</v>
          </cell>
          <cell r="G110">
            <v>843</v>
          </cell>
        </row>
        <row r="111">
          <cell r="A111" t="str">
            <v>Ph¹m h÷u Doanh</v>
          </cell>
          <cell r="B111">
            <v>27049</v>
          </cell>
          <cell r="C111" t="str">
            <v>kÝch kÐo</v>
          </cell>
          <cell r="D111">
            <v>428400</v>
          </cell>
          <cell r="E111">
            <v>2.04</v>
          </cell>
          <cell r="G111">
            <v>438</v>
          </cell>
        </row>
        <row r="112">
          <cell r="A112" t="str">
            <v>TrÇn xu©n Doanh</v>
          </cell>
          <cell r="B112">
            <v>27579</v>
          </cell>
          <cell r="C112" t="str">
            <v>kÝch kÐo</v>
          </cell>
          <cell r="D112">
            <v>384300</v>
          </cell>
          <cell r="E112">
            <v>1.83</v>
          </cell>
          <cell r="G112">
            <v>740</v>
          </cell>
        </row>
        <row r="113">
          <cell r="A113" t="str">
            <v>NguyÔn thÞ Duyªn</v>
          </cell>
          <cell r="B113">
            <v>20881</v>
          </cell>
          <cell r="C113" t="str">
            <v>Thèng kª</v>
          </cell>
          <cell r="D113">
            <v>562800</v>
          </cell>
          <cell r="E113">
            <v>2.68</v>
          </cell>
          <cell r="G113">
            <v>264</v>
          </cell>
        </row>
        <row r="114">
          <cell r="A114" t="str">
            <v>NguyÔn v¨n D­¬ng</v>
          </cell>
          <cell r="B114">
            <v>19854</v>
          </cell>
          <cell r="C114" t="str">
            <v>L¸i xe</v>
          </cell>
          <cell r="D114">
            <v>644700</v>
          </cell>
          <cell r="E114">
            <v>3.07</v>
          </cell>
          <cell r="G114">
            <v>19</v>
          </cell>
        </row>
        <row r="115">
          <cell r="A115" t="str">
            <v>§inh v¨n D­¬ng</v>
          </cell>
          <cell r="B115">
            <v>20935</v>
          </cell>
          <cell r="C115" t="str">
            <v>L¸i xóc</v>
          </cell>
          <cell r="D115">
            <v>596400</v>
          </cell>
          <cell r="E115">
            <v>2.84</v>
          </cell>
          <cell r="G115">
            <v>284</v>
          </cell>
        </row>
        <row r="116">
          <cell r="A116" t="str">
            <v>NguyÔn minh D­¬ng</v>
          </cell>
          <cell r="B116">
            <v>21402</v>
          </cell>
          <cell r="C116" t="str">
            <v>Kü thuËt</v>
          </cell>
          <cell r="D116">
            <v>575400</v>
          </cell>
          <cell r="E116">
            <v>2.74</v>
          </cell>
          <cell r="G116">
            <v>674</v>
          </cell>
        </row>
        <row r="117">
          <cell r="A117" t="str">
            <v>TrÇn v¨n D­¬ng</v>
          </cell>
          <cell r="B117">
            <v>29360</v>
          </cell>
          <cell r="C117" t="str">
            <v>§iÖn</v>
          </cell>
          <cell r="D117">
            <v>361200</v>
          </cell>
          <cell r="E117">
            <v>1.72</v>
          </cell>
          <cell r="G117">
            <v>874</v>
          </cell>
        </row>
        <row r="118">
          <cell r="A118" t="str">
            <v>Lª hång D­¬ng</v>
          </cell>
          <cell r="B118">
            <v>29349</v>
          </cell>
          <cell r="C118" t="str">
            <v>Thî lÆn</v>
          </cell>
          <cell r="E118">
            <v>2.2999999999999998</v>
          </cell>
          <cell r="G118">
            <v>889</v>
          </cell>
        </row>
        <row r="119">
          <cell r="A119" t="str">
            <v>NguyÔn v¨n Dòng</v>
          </cell>
          <cell r="B119">
            <v>28959</v>
          </cell>
          <cell r="C119" t="str">
            <v>C§ x©y dùng</v>
          </cell>
          <cell r="D119">
            <v>331800</v>
          </cell>
          <cell r="E119">
            <v>1.58</v>
          </cell>
          <cell r="G119">
            <v>771</v>
          </cell>
        </row>
        <row r="120">
          <cell r="A120" t="str">
            <v>Cao v¨n Dòng</v>
          </cell>
          <cell r="B120">
            <v>28194</v>
          </cell>
          <cell r="C120" t="str">
            <v>s¾t</v>
          </cell>
          <cell r="D120">
            <v>361200</v>
          </cell>
          <cell r="E120">
            <v>1.72</v>
          </cell>
          <cell r="G120">
            <v>649</v>
          </cell>
        </row>
        <row r="121">
          <cell r="A121" t="str">
            <v>NguyÔn anh Dòng</v>
          </cell>
          <cell r="B121">
            <v>26666</v>
          </cell>
          <cell r="C121" t="str">
            <v>phiªn dÞch</v>
          </cell>
          <cell r="D121">
            <v>424200</v>
          </cell>
          <cell r="E121">
            <v>2.02</v>
          </cell>
          <cell r="G121">
            <v>466</v>
          </cell>
        </row>
        <row r="122">
          <cell r="A122" t="str">
            <v>§ç thanh Dòng</v>
          </cell>
          <cell r="B122">
            <v>28236</v>
          </cell>
          <cell r="C122" t="str">
            <v>S¾t</v>
          </cell>
          <cell r="D122">
            <v>403200</v>
          </cell>
          <cell r="E122">
            <v>1.92</v>
          </cell>
          <cell r="G122">
            <v>480</v>
          </cell>
        </row>
        <row r="123">
          <cell r="A123" t="str">
            <v>§ç tiÕn Dòng</v>
          </cell>
          <cell r="B123">
            <v>23509</v>
          </cell>
          <cell r="C123" t="str">
            <v>kÝch kÐo</v>
          </cell>
          <cell r="D123">
            <v>640500</v>
          </cell>
          <cell r="E123">
            <v>3.05</v>
          </cell>
          <cell r="G123">
            <v>174</v>
          </cell>
        </row>
        <row r="124">
          <cell r="A124" t="str">
            <v>Bïi Vò Dòng</v>
          </cell>
          <cell r="B124">
            <v>28272</v>
          </cell>
          <cell r="C124" t="str">
            <v>kÝch kÐo</v>
          </cell>
          <cell r="D124">
            <v>428400</v>
          </cell>
          <cell r="E124">
            <v>2.04</v>
          </cell>
          <cell r="G124">
            <v>505</v>
          </cell>
        </row>
        <row r="125">
          <cell r="A125" t="str">
            <v>Hoµng tiÕn Dòng</v>
          </cell>
          <cell r="B125">
            <v>26557</v>
          </cell>
          <cell r="C125" t="str">
            <v>söa ch÷a</v>
          </cell>
          <cell r="D125">
            <v>424200</v>
          </cell>
          <cell r="E125">
            <v>2.02</v>
          </cell>
          <cell r="G125">
            <v>273</v>
          </cell>
        </row>
        <row r="126">
          <cell r="A126" t="str">
            <v>L­u ngäc Dòng</v>
          </cell>
          <cell r="B126">
            <v>27321</v>
          </cell>
          <cell r="C126" t="str">
            <v>kÝch kÐo</v>
          </cell>
          <cell r="D126">
            <v>522900.00000000006</v>
          </cell>
          <cell r="E126">
            <v>2.4900000000000002</v>
          </cell>
          <cell r="G126">
            <v>407</v>
          </cell>
        </row>
        <row r="127">
          <cell r="A127" t="str">
            <v>NguyÔn trung Dòng</v>
          </cell>
          <cell r="B127">
            <v>24716</v>
          </cell>
          <cell r="C127" t="str">
            <v>Hµn</v>
          </cell>
          <cell r="D127">
            <v>489300</v>
          </cell>
          <cell r="E127">
            <v>2.33</v>
          </cell>
          <cell r="G127">
            <v>145</v>
          </cell>
        </row>
        <row r="128">
          <cell r="A128" t="str">
            <v>NguyÔn v¨n Dòng</v>
          </cell>
          <cell r="B128">
            <v>26705</v>
          </cell>
          <cell r="C128" t="str">
            <v>Phã ban</v>
          </cell>
          <cell r="D128">
            <v>537599.99999999988</v>
          </cell>
          <cell r="E128">
            <v>2.2599999999999998</v>
          </cell>
          <cell r="F128">
            <v>0.3</v>
          </cell>
          <cell r="G128">
            <v>348</v>
          </cell>
        </row>
        <row r="129">
          <cell r="A129" t="str">
            <v>NguyÔn v¨n Dòng</v>
          </cell>
          <cell r="B129">
            <v>18188</v>
          </cell>
          <cell r="C129" t="str">
            <v>söa ch÷a</v>
          </cell>
          <cell r="D129">
            <v>596400</v>
          </cell>
          <cell r="E129">
            <v>2.84</v>
          </cell>
          <cell r="G129">
            <v>268</v>
          </cell>
        </row>
        <row r="130">
          <cell r="A130" t="str">
            <v>NguyÔn viÖt Dòng</v>
          </cell>
          <cell r="B130">
            <v>23269</v>
          </cell>
          <cell r="C130" t="str">
            <v>kÝch kÐo</v>
          </cell>
          <cell r="D130">
            <v>522900.00000000006</v>
          </cell>
          <cell r="E130">
            <v>2.4900000000000002</v>
          </cell>
          <cell r="G130">
            <v>409</v>
          </cell>
        </row>
        <row r="131">
          <cell r="A131" t="str">
            <v>Ph¹m ®×nh Dòng</v>
          </cell>
          <cell r="B131">
            <v>28232</v>
          </cell>
          <cell r="C131" t="str">
            <v>S¾t</v>
          </cell>
          <cell r="D131">
            <v>403200</v>
          </cell>
          <cell r="E131">
            <v>1.92</v>
          </cell>
          <cell r="G131">
            <v>479</v>
          </cell>
        </row>
        <row r="132">
          <cell r="A132" t="str">
            <v>§ç träng Dòng</v>
          </cell>
          <cell r="B132">
            <v>29534</v>
          </cell>
          <cell r="C132" t="str">
            <v>kÝch kÐo</v>
          </cell>
          <cell r="D132">
            <v>384300</v>
          </cell>
          <cell r="E132">
            <v>1.83</v>
          </cell>
          <cell r="G132">
            <v>754</v>
          </cell>
        </row>
        <row r="133">
          <cell r="A133" t="str">
            <v>L©m t¨ng Dòng</v>
          </cell>
          <cell r="B133">
            <v>25630</v>
          </cell>
          <cell r="C133" t="str">
            <v>§iÖn</v>
          </cell>
          <cell r="D133">
            <v>361200</v>
          </cell>
          <cell r="E133">
            <v>1.72</v>
          </cell>
          <cell r="G133">
            <v>822</v>
          </cell>
        </row>
        <row r="134">
          <cell r="A134" t="str">
            <v>L­u tuÊn Dòng</v>
          </cell>
          <cell r="B134">
            <v>28525</v>
          </cell>
          <cell r="C134" t="str">
            <v>CN kinh tÕ</v>
          </cell>
          <cell r="D134">
            <v>373800</v>
          </cell>
          <cell r="E134">
            <v>1.78</v>
          </cell>
          <cell r="G134">
            <v>888</v>
          </cell>
        </row>
        <row r="135">
          <cell r="A135" t="str">
            <v>Ph¹m v¨n Dòng</v>
          </cell>
          <cell r="B135">
            <v>28978</v>
          </cell>
          <cell r="C135" t="str">
            <v>Kü s­ cÇu</v>
          </cell>
          <cell r="D135">
            <v>373800</v>
          </cell>
          <cell r="E135">
            <v>1.78</v>
          </cell>
          <cell r="G135">
            <v>905</v>
          </cell>
        </row>
        <row r="136">
          <cell r="A136" t="str">
            <v>NguyÔn ®¨ng Dung</v>
          </cell>
          <cell r="B136">
            <v>20207</v>
          </cell>
          <cell r="C136" t="str">
            <v>§iÖn</v>
          </cell>
          <cell r="D136">
            <v>596400</v>
          </cell>
          <cell r="E136">
            <v>2.84</v>
          </cell>
          <cell r="G136">
            <v>242</v>
          </cell>
        </row>
        <row r="137">
          <cell r="A137" t="str">
            <v>D­¬ng m¹nh §«</v>
          </cell>
          <cell r="B137">
            <v>27289</v>
          </cell>
          <cell r="C137" t="str">
            <v>kÝch kÐo</v>
          </cell>
          <cell r="D137">
            <v>428400</v>
          </cell>
          <cell r="E137">
            <v>2.04</v>
          </cell>
          <cell r="G137">
            <v>458</v>
          </cell>
        </row>
        <row r="138">
          <cell r="A138" t="str">
            <v>NguyÔn v¨n §é</v>
          </cell>
          <cell r="B138">
            <v>20497</v>
          </cell>
          <cell r="C138" t="str">
            <v>ThiÕt bÞ</v>
          </cell>
          <cell r="D138">
            <v>562800</v>
          </cell>
          <cell r="E138">
            <v>2.68</v>
          </cell>
          <cell r="G138" t="str">
            <v>F</v>
          </cell>
        </row>
        <row r="139">
          <cell r="A139" t="str">
            <v>TrÇn v¨n §é</v>
          </cell>
          <cell r="B139">
            <v>21908</v>
          </cell>
          <cell r="C139" t="str">
            <v>qu¶n lý</v>
          </cell>
          <cell r="D139">
            <v>522900.00000000006</v>
          </cell>
          <cell r="E139">
            <v>2.4900000000000002</v>
          </cell>
          <cell r="G139">
            <v>194</v>
          </cell>
        </row>
        <row r="140">
          <cell r="A140" t="str">
            <v>NguyÔn thÞ §µo</v>
          </cell>
          <cell r="B140">
            <v>19987</v>
          </cell>
          <cell r="C140" t="str">
            <v>®iÖn</v>
          </cell>
          <cell r="D140">
            <v>596400</v>
          </cell>
          <cell r="E140">
            <v>2.84</v>
          </cell>
          <cell r="G140">
            <v>297</v>
          </cell>
        </row>
        <row r="141">
          <cell r="A141" t="str">
            <v>NguyÔn v¨n §¹o</v>
          </cell>
          <cell r="B141">
            <v>23115</v>
          </cell>
          <cell r="C141" t="str">
            <v>kÝch kÐo</v>
          </cell>
          <cell r="D141">
            <v>522900.00000000006</v>
          </cell>
          <cell r="E141">
            <v>2.4900000000000002</v>
          </cell>
          <cell r="G141">
            <v>107</v>
          </cell>
        </row>
        <row r="142">
          <cell r="A142" t="str">
            <v>Hoµng h÷u §¹i</v>
          </cell>
          <cell r="B142">
            <v>28082</v>
          </cell>
          <cell r="C142" t="str">
            <v>kÝch kÐo</v>
          </cell>
          <cell r="D142">
            <v>384300</v>
          </cell>
          <cell r="E142">
            <v>1.83</v>
          </cell>
          <cell r="G142">
            <v>803</v>
          </cell>
        </row>
        <row r="143">
          <cell r="A143" t="str">
            <v>§µo xu©n §åi</v>
          </cell>
          <cell r="B143">
            <v>18009</v>
          </cell>
          <cell r="C143" t="str">
            <v>l¸i cÈu</v>
          </cell>
          <cell r="D143">
            <v>596400</v>
          </cell>
          <cell r="E143">
            <v>2.84</v>
          </cell>
          <cell r="G143">
            <v>280</v>
          </cell>
        </row>
        <row r="144">
          <cell r="A144" t="str">
            <v>NguyÔn thÕ §øc</v>
          </cell>
          <cell r="B144">
            <v>27668</v>
          </cell>
          <cell r="C144" t="str">
            <v>P.BCH</v>
          </cell>
          <cell r="D144">
            <v>487199.99999999994</v>
          </cell>
          <cell r="E144">
            <v>2.02</v>
          </cell>
          <cell r="F144">
            <v>0.3</v>
          </cell>
          <cell r="G144">
            <v>590</v>
          </cell>
        </row>
        <row r="145">
          <cell r="A145" t="str">
            <v>§Æng v¨n §øc</v>
          </cell>
          <cell r="B145">
            <v>21366</v>
          </cell>
          <cell r="C145" t="str">
            <v>kÝch kÐo</v>
          </cell>
          <cell r="D145">
            <v>640500</v>
          </cell>
          <cell r="E145">
            <v>3.05</v>
          </cell>
          <cell r="G145">
            <v>175</v>
          </cell>
        </row>
        <row r="146">
          <cell r="A146" t="str">
            <v>NguyÔn mËu §øc</v>
          </cell>
          <cell r="B146">
            <v>21590</v>
          </cell>
          <cell r="C146" t="str">
            <v>kÝch kÐo</v>
          </cell>
          <cell r="D146">
            <v>640500</v>
          </cell>
          <cell r="E146">
            <v>3.05</v>
          </cell>
          <cell r="G146">
            <v>110</v>
          </cell>
        </row>
        <row r="147">
          <cell r="A147" t="str">
            <v>NguyÔn v¨n §øc</v>
          </cell>
          <cell r="B147">
            <v>19272</v>
          </cell>
          <cell r="C147" t="str">
            <v>kÝch kÐo</v>
          </cell>
          <cell r="D147">
            <v>640500</v>
          </cell>
          <cell r="E147">
            <v>3.05</v>
          </cell>
          <cell r="G147">
            <v>168</v>
          </cell>
        </row>
        <row r="148">
          <cell r="A148" t="str">
            <v>Cao b¸ §øc</v>
          </cell>
          <cell r="B148">
            <v>27976</v>
          </cell>
          <cell r="C148" t="str">
            <v>kÝch kÐo</v>
          </cell>
          <cell r="D148">
            <v>428400</v>
          </cell>
          <cell r="E148">
            <v>2.04</v>
          </cell>
          <cell r="G148">
            <v>565</v>
          </cell>
        </row>
        <row r="149">
          <cell r="A149" t="str">
            <v>NguyÔn anh §øc</v>
          </cell>
          <cell r="B149">
            <v>28764</v>
          </cell>
          <cell r="C149" t="str">
            <v>Kü thuËt</v>
          </cell>
          <cell r="D149">
            <v>373800</v>
          </cell>
          <cell r="E149">
            <v>1.78</v>
          </cell>
          <cell r="G149">
            <v>787</v>
          </cell>
        </row>
        <row r="150">
          <cell r="A150" t="str">
            <v>§ç v¨n §«ng</v>
          </cell>
          <cell r="B150">
            <v>24412</v>
          </cell>
          <cell r="C150" t="str">
            <v>TP tµi vô</v>
          </cell>
          <cell r="D150">
            <v>659400</v>
          </cell>
          <cell r="E150">
            <v>2.74</v>
          </cell>
          <cell r="F150">
            <v>0.4</v>
          </cell>
          <cell r="G150">
            <v>44</v>
          </cell>
        </row>
        <row r="151">
          <cell r="A151" t="str">
            <v>Phan anh §«ng</v>
          </cell>
          <cell r="B151">
            <v>27218</v>
          </cell>
          <cell r="C151" t="str">
            <v>kÝch kÐo</v>
          </cell>
          <cell r="D151">
            <v>428400</v>
          </cell>
          <cell r="E151">
            <v>2.04</v>
          </cell>
          <cell r="G151">
            <v>497</v>
          </cell>
        </row>
        <row r="152">
          <cell r="A152" t="str">
            <v>§ç v¨n §ång</v>
          </cell>
          <cell r="B152">
            <v>22435</v>
          </cell>
          <cell r="C152" t="str">
            <v>kÝch kÐo</v>
          </cell>
          <cell r="D152">
            <v>428400</v>
          </cell>
          <cell r="E152">
            <v>2.04</v>
          </cell>
          <cell r="G152">
            <v>345</v>
          </cell>
        </row>
        <row r="153">
          <cell r="A153" t="str">
            <v>Chö thµnh §ång</v>
          </cell>
          <cell r="B153">
            <v>25729</v>
          </cell>
          <cell r="C153" t="str">
            <v>Hµn</v>
          </cell>
          <cell r="D153">
            <v>489300</v>
          </cell>
          <cell r="E153">
            <v>2.33</v>
          </cell>
          <cell r="G153">
            <v>155</v>
          </cell>
        </row>
        <row r="154">
          <cell r="A154" t="str">
            <v>Lª xu©n §ång</v>
          </cell>
          <cell r="B154">
            <v>29462</v>
          </cell>
          <cell r="C154" t="str">
            <v>kÝch kÐo</v>
          </cell>
          <cell r="D154">
            <v>384300</v>
          </cell>
          <cell r="E154">
            <v>1.83</v>
          </cell>
          <cell r="G154">
            <v>844</v>
          </cell>
        </row>
        <row r="155">
          <cell r="A155" t="str">
            <v>Mai v¨n §ång</v>
          </cell>
          <cell r="B155">
            <v>18391</v>
          </cell>
          <cell r="C155" t="str">
            <v>kÝch kÐo</v>
          </cell>
          <cell r="D155">
            <v>783300</v>
          </cell>
          <cell r="E155">
            <v>3.73</v>
          </cell>
          <cell r="G155">
            <v>337</v>
          </cell>
        </row>
        <row r="156">
          <cell r="A156" t="str">
            <v>NguyÔn minh §ång</v>
          </cell>
          <cell r="B156">
            <v>29443</v>
          </cell>
          <cell r="C156" t="str">
            <v>kÝch kÐo</v>
          </cell>
          <cell r="D156">
            <v>384300</v>
          </cell>
          <cell r="E156">
            <v>1.83</v>
          </cell>
          <cell r="G156">
            <v>884</v>
          </cell>
        </row>
        <row r="157">
          <cell r="A157" t="str">
            <v>Mai v¨n §×nh</v>
          </cell>
          <cell r="B157">
            <v>19885</v>
          </cell>
          <cell r="C157" t="str">
            <v>Méc</v>
          </cell>
          <cell r="D157">
            <v>560700</v>
          </cell>
          <cell r="E157">
            <v>2.67</v>
          </cell>
          <cell r="G157">
            <v>127</v>
          </cell>
        </row>
        <row r="158">
          <cell r="A158" t="str">
            <v>Vò b¸ §Ønh</v>
          </cell>
          <cell r="B158">
            <v>23262</v>
          </cell>
          <cell r="C158" t="str">
            <v>kh¶o s¸t</v>
          </cell>
          <cell r="D158">
            <v>596400</v>
          </cell>
          <cell r="E158">
            <v>2.84</v>
          </cell>
          <cell r="G158">
            <v>528</v>
          </cell>
        </row>
        <row r="159">
          <cell r="A159" t="str">
            <v>Ph¹m hång §Ünh</v>
          </cell>
          <cell r="B159">
            <v>27158</v>
          </cell>
          <cell r="C159" t="str">
            <v>kÝch kÐo</v>
          </cell>
          <cell r="D159">
            <v>428400</v>
          </cell>
          <cell r="E159">
            <v>2.04</v>
          </cell>
          <cell r="G159">
            <v>502</v>
          </cell>
        </row>
        <row r="160">
          <cell r="A160" t="str">
            <v>T¹ v¨n §Ünh</v>
          </cell>
          <cell r="B160">
            <v>23445</v>
          </cell>
          <cell r="C160" t="str">
            <v>b¶o vÖ</v>
          </cell>
          <cell r="D160">
            <v>428400</v>
          </cell>
          <cell r="E160">
            <v>2.04</v>
          </cell>
          <cell r="G160">
            <v>106</v>
          </cell>
        </row>
        <row r="161">
          <cell r="A161" t="str">
            <v>Ph¹m v¨n §Þnh</v>
          </cell>
          <cell r="B161">
            <v>25812</v>
          </cell>
          <cell r="C161" t="str">
            <v>Hµn</v>
          </cell>
          <cell r="D161">
            <v>489300</v>
          </cell>
          <cell r="E161">
            <v>2.33</v>
          </cell>
          <cell r="G161">
            <v>533</v>
          </cell>
        </row>
        <row r="162">
          <cell r="A162" t="str">
            <v>Lª ®×nh §iÒm</v>
          </cell>
          <cell r="B162">
            <v>19360</v>
          </cell>
          <cell r="C162" t="str">
            <v>söa ch÷a</v>
          </cell>
          <cell r="D162">
            <v>489300</v>
          </cell>
          <cell r="E162">
            <v>2.33</v>
          </cell>
          <cell r="G162">
            <v>270</v>
          </cell>
        </row>
        <row r="163">
          <cell r="A163" t="str">
            <v>Bïi ®¨ng §iÓn</v>
          </cell>
          <cell r="B163">
            <v>25892</v>
          </cell>
          <cell r="C163" t="str">
            <v>S¾t</v>
          </cell>
          <cell r="D163">
            <v>403200</v>
          </cell>
          <cell r="E163">
            <v>1.92</v>
          </cell>
          <cell r="G163">
            <v>476</v>
          </cell>
        </row>
        <row r="164">
          <cell r="A164" t="str">
            <v>NguyÔn v¨n §iÖp</v>
          </cell>
          <cell r="B164">
            <v>23218</v>
          </cell>
          <cell r="C164" t="str">
            <v>b¶o vÖ</v>
          </cell>
          <cell r="D164">
            <v>428400</v>
          </cell>
          <cell r="E164">
            <v>2.04</v>
          </cell>
          <cell r="G164">
            <v>343</v>
          </cell>
        </row>
        <row r="165">
          <cell r="A165" t="str">
            <v>NguyÔn h÷u §o¹t</v>
          </cell>
          <cell r="B165">
            <v>20657</v>
          </cell>
          <cell r="C165" t="str">
            <v>kÝch kÐo</v>
          </cell>
          <cell r="D165">
            <v>522900.00000000006</v>
          </cell>
          <cell r="E165">
            <v>2.4900000000000002</v>
          </cell>
          <cell r="G165">
            <v>191</v>
          </cell>
        </row>
        <row r="166">
          <cell r="A166" t="str">
            <v>Phïng huy §oµn</v>
          </cell>
          <cell r="B166">
            <v>19737</v>
          </cell>
          <cell r="C166" t="str">
            <v>®iÖn</v>
          </cell>
          <cell r="D166">
            <v>596400</v>
          </cell>
          <cell r="E166">
            <v>2.84</v>
          </cell>
          <cell r="G166">
            <v>16</v>
          </cell>
        </row>
        <row r="167">
          <cell r="A167" t="str">
            <v>NguyÔn v¨n §oµn</v>
          </cell>
          <cell r="B167">
            <v>28215</v>
          </cell>
          <cell r="C167" t="str">
            <v>§éi phã</v>
          </cell>
          <cell r="D167">
            <v>487199.99999999994</v>
          </cell>
          <cell r="E167">
            <v>2.02</v>
          </cell>
          <cell r="F167">
            <v>0.3</v>
          </cell>
          <cell r="G167">
            <v>762</v>
          </cell>
        </row>
        <row r="168">
          <cell r="A168" t="str">
            <v>Ph¹m danh §oµn</v>
          </cell>
          <cell r="B168">
            <v>28201</v>
          </cell>
          <cell r="C168" t="str">
            <v>Hµn</v>
          </cell>
          <cell r="D168">
            <v>403200</v>
          </cell>
          <cell r="E168">
            <v>1.92</v>
          </cell>
          <cell r="G168">
            <v>547</v>
          </cell>
        </row>
        <row r="169">
          <cell r="A169" t="str">
            <v>NguyÔn v¨n §oan</v>
          </cell>
          <cell r="B169">
            <v>28737</v>
          </cell>
          <cell r="C169" t="str">
            <v>kÝch kÐo</v>
          </cell>
          <cell r="D169">
            <v>384300</v>
          </cell>
          <cell r="E169">
            <v>1.83</v>
          </cell>
          <cell r="G169">
            <v>722</v>
          </cell>
        </row>
        <row r="170">
          <cell r="A170" t="str">
            <v>Mai xu©n §¨ng</v>
          </cell>
          <cell r="B170">
            <v>28612</v>
          </cell>
          <cell r="C170" t="str">
            <v>kÝch kÐo</v>
          </cell>
          <cell r="D170">
            <v>384300</v>
          </cell>
          <cell r="E170">
            <v>1.83</v>
          </cell>
          <cell r="G170">
            <v>800</v>
          </cell>
        </row>
        <row r="171">
          <cell r="A171" t="str">
            <v>Qu¸ch v¨n Ký</v>
          </cell>
          <cell r="B171">
            <v>22713</v>
          </cell>
          <cell r="C171" t="str">
            <v>y tÕ</v>
          </cell>
          <cell r="D171">
            <v>508200</v>
          </cell>
          <cell r="E171">
            <v>2.42</v>
          </cell>
          <cell r="G171">
            <v>29</v>
          </cell>
        </row>
        <row r="172">
          <cell r="A172" t="str">
            <v>NguyÔn quang Kim</v>
          </cell>
          <cell r="B172">
            <v>20693</v>
          </cell>
          <cell r="C172" t="str">
            <v>TP kÕ ho¹ch</v>
          </cell>
          <cell r="D172">
            <v>814800</v>
          </cell>
          <cell r="E172">
            <v>3.48</v>
          </cell>
          <cell r="F172">
            <v>0.4</v>
          </cell>
          <cell r="G172">
            <v>49</v>
          </cell>
        </row>
        <row r="173">
          <cell r="A173" t="str">
            <v>Vò thÞ Kim</v>
          </cell>
          <cell r="B173">
            <v>21617</v>
          </cell>
          <cell r="C173" t="str">
            <v>L§PT</v>
          </cell>
          <cell r="D173">
            <v>560700</v>
          </cell>
          <cell r="E173">
            <v>2.67</v>
          </cell>
          <cell r="G173">
            <v>309</v>
          </cell>
        </row>
        <row r="174">
          <cell r="A174" t="str">
            <v>TrÇn v¨n Kim</v>
          </cell>
          <cell r="B174">
            <v>29225</v>
          </cell>
          <cell r="C174" t="str">
            <v>®iÖn</v>
          </cell>
          <cell r="D174">
            <v>361200</v>
          </cell>
          <cell r="E174">
            <v>1.72</v>
          </cell>
          <cell r="G174">
            <v>724</v>
          </cell>
        </row>
        <row r="175">
          <cell r="A175" t="str">
            <v>Cao ngäc Kim</v>
          </cell>
          <cell r="B175">
            <v>29350</v>
          </cell>
          <cell r="C175" t="str">
            <v>®iÖn</v>
          </cell>
          <cell r="D175">
            <v>361200</v>
          </cell>
          <cell r="E175">
            <v>1.72</v>
          </cell>
          <cell r="G175">
            <v>742</v>
          </cell>
        </row>
        <row r="176">
          <cell r="A176" t="str">
            <v>Lª v¨n Kiªn</v>
          </cell>
          <cell r="B176">
            <v>27987</v>
          </cell>
          <cell r="C176" t="str">
            <v>VËn hµnh</v>
          </cell>
          <cell r="D176">
            <v>403200</v>
          </cell>
          <cell r="E176">
            <v>1.92</v>
          </cell>
          <cell r="G176">
            <v>465</v>
          </cell>
        </row>
        <row r="177">
          <cell r="A177" t="str">
            <v>NguyÔn thÞ Kiªn</v>
          </cell>
          <cell r="B177">
            <v>21625</v>
          </cell>
          <cell r="C177" t="str">
            <v>L§PT</v>
          </cell>
          <cell r="D177">
            <v>560700</v>
          </cell>
          <cell r="E177">
            <v>2.67</v>
          </cell>
          <cell r="G177">
            <v>312</v>
          </cell>
        </row>
        <row r="178">
          <cell r="A178" t="str">
            <v>NguyÔn trung Kiªn</v>
          </cell>
          <cell r="B178">
            <v>27425</v>
          </cell>
          <cell r="C178" t="str">
            <v>®iÖn</v>
          </cell>
          <cell r="D178">
            <v>403200</v>
          </cell>
          <cell r="E178">
            <v>1.92</v>
          </cell>
          <cell r="G178">
            <v>468</v>
          </cell>
        </row>
        <row r="179">
          <cell r="A179" t="str">
            <v>Lª trung KiªnA</v>
          </cell>
          <cell r="B179">
            <v>26364</v>
          </cell>
          <cell r="C179" t="str">
            <v>hµn</v>
          </cell>
          <cell r="D179">
            <v>361200</v>
          </cell>
          <cell r="E179">
            <v>1.72</v>
          </cell>
          <cell r="G179">
            <v>683</v>
          </cell>
        </row>
        <row r="180">
          <cell r="A180" t="str">
            <v>Lª trung KiªnB</v>
          </cell>
          <cell r="B180">
            <v>28550</v>
          </cell>
          <cell r="C180" t="str">
            <v>KScÇu</v>
          </cell>
          <cell r="D180">
            <v>373800</v>
          </cell>
          <cell r="E180">
            <v>1.78</v>
          </cell>
          <cell r="G180">
            <v>839</v>
          </cell>
        </row>
        <row r="181">
          <cell r="A181" t="str">
            <v>D­¬ng vò Kiªn</v>
          </cell>
          <cell r="B181">
            <v>29526</v>
          </cell>
          <cell r="C181" t="str">
            <v>®iÖn</v>
          </cell>
          <cell r="D181">
            <v>361200</v>
          </cell>
          <cell r="E181">
            <v>1.72</v>
          </cell>
          <cell r="G181">
            <v>847</v>
          </cell>
        </row>
        <row r="182">
          <cell r="A182" t="str">
            <v>Ph¹m ngäc KiÓn</v>
          </cell>
          <cell r="B182">
            <v>21369</v>
          </cell>
          <cell r="C182" t="str">
            <v>s¾t</v>
          </cell>
          <cell r="D182">
            <v>489300</v>
          </cell>
          <cell r="E182">
            <v>2.33</v>
          </cell>
          <cell r="G182">
            <v>360</v>
          </cell>
        </row>
        <row r="183">
          <cell r="A183" t="str">
            <v>Lª xu©n KiÓm</v>
          </cell>
          <cell r="B183">
            <v>28921</v>
          </cell>
          <cell r="C183" t="str">
            <v>söa ch÷a</v>
          </cell>
          <cell r="D183">
            <v>361200</v>
          </cell>
          <cell r="E183">
            <v>1.72</v>
          </cell>
          <cell r="G183">
            <v>625</v>
          </cell>
        </row>
        <row r="184">
          <cell r="A184" t="str">
            <v>Qu¸ch ngäc Kha</v>
          </cell>
          <cell r="B184">
            <v>29087</v>
          </cell>
          <cell r="C184" t="str">
            <v>S¾t</v>
          </cell>
          <cell r="D184">
            <v>403200</v>
          </cell>
          <cell r="E184">
            <v>1.92</v>
          </cell>
          <cell r="G184">
            <v>642</v>
          </cell>
        </row>
        <row r="185">
          <cell r="A185" t="str">
            <v>NguyÔn thÞ Kh¾c</v>
          </cell>
          <cell r="B185">
            <v>20132</v>
          </cell>
          <cell r="C185" t="str">
            <v>L§PT</v>
          </cell>
          <cell r="D185">
            <v>560700</v>
          </cell>
          <cell r="E185">
            <v>2.67</v>
          </cell>
          <cell r="G185">
            <v>300</v>
          </cell>
        </row>
        <row r="186">
          <cell r="A186" t="str">
            <v>Ph¹m v¨n Khiªm</v>
          </cell>
          <cell r="B186">
            <v>26304</v>
          </cell>
          <cell r="C186" t="str">
            <v>®iÖn</v>
          </cell>
          <cell r="D186">
            <v>403200</v>
          </cell>
          <cell r="E186">
            <v>1.92</v>
          </cell>
          <cell r="G186">
            <v>113</v>
          </cell>
        </row>
        <row r="187">
          <cell r="A187" t="str">
            <v>NguyÔn v¨n KhiÕn</v>
          </cell>
          <cell r="B187">
            <v>21295</v>
          </cell>
          <cell r="C187" t="str">
            <v>nÒ</v>
          </cell>
          <cell r="D187">
            <v>560700</v>
          </cell>
          <cell r="E187">
            <v>2.67</v>
          </cell>
          <cell r="G187">
            <v>213</v>
          </cell>
        </row>
        <row r="188">
          <cell r="A188" t="str">
            <v>Hoµng thÞ Kh«n</v>
          </cell>
          <cell r="B188">
            <v>17878</v>
          </cell>
          <cell r="C188" t="str">
            <v>thñ quÜ</v>
          </cell>
          <cell r="D188">
            <v>590100</v>
          </cell>
          <cell r="E188">
            <v>2.81</v>
          </cell>
          <cell r="G188">
            <v>47</v>
          </cell>
        </row>
        <row r="189">
          <cell r="A189" t="str">
            <v>NguyÔn v¨n Khëi</v>
          </cell>
          <cell r="B189">
            <v>26147</v>
          </cell>
          <cell r="C189" t="str">
            <v>Hµn</v>
          </cell>
          <cell r="D189">
            <v>361200</v>
          </cell>
          <cell r="E189">
            <v>1.72</v>
          </cell>
          <cell r="G189">
            <v>598</v>
          </cell>
        </row>
        <row r="190">
          <cell r="A190" t="str">
            <v>NguyÔn kh¶i Kh¶i</v>
          </cell>
          <cell r="B190">
            <v>22665</v>
          </cell>
          <cell r="C190" t="str">
            <v>söa ch÷a</v>
          </cell>
          <cell r="D190">
            <v>489300</v>
          </cell>
          <cell r="E190">
            <v>2.33</v>
          </cell>
          <cell r="G190">
            <v>543</v>
          </cell>
        </row>
        <row r="191">
          <cell r="A191" t="str">
            <v>§oµn cao Kh¶i</v>
          </cell>
          <cell r="B191">
            <v>20730</v>
          </cell>
          <cell r="C191" t="str">
            <v>Méc</v>
          </cell>
          <cell r="D191">
            <v>560700</v>
          </cell>
          <cell r="E191">
            <v>2.67</v>
          </cell>
          <cell r="G191">
            <v>362</v>
          </cell>
        </row>
        <row r="192">
          <cell r="A192" t="str">
            <v>Ph¹m cao Kh¶i</v>
          </cell>
          <cell r="B192">
            <v>22680</v>
          </cell>
          <cell r="C192" t="str">
            <v>kho</v>
          </cell>
          <cell r="D192">
            <v>522900.00000000006</v>
          </cell>
          <cell r="E192">
            <v>2.4900000000000002</v>
          </cell>
          <cell r="G192">
            <v>222</v>
          </cell>
        </row>
        <row r="193">
          <cell r="A193" t="str">
            <v>TrÇn quang Kh¶i</v>
          </cell>
          <cell r="B193">
            <v>27999</v>
          </cell>
          <cell r="C193" t="str">
            <v>kÝch kÐo</v>
          </cell>
          <cell r="D193">
            <v>384300</v>
          </cell>
          <cell r="E193">
            <v>1.83</v>
          </cell>
          <cell r="G193">
            <v>857</v>
          </cell>
        </row>
        <row r="194">
          <cell r="A194" t="str">
            <v>NguyÔn v¨n Kho¶n</v>
          </cell>
          <cell r="B194">
            <v>21983</v>
          </cell>
          <cell r="C194" t="str">
            <v>kÝch kÐo</v>
          </cell>
          <cell r="D194">
            <v>640500</v>
          </cell>
          <cell r="E194">
            <v>3.05</v>
          </cell>
          <cell r="G194">
            <v>136</v>
          </cell>
        </row>
        <row r="195">
          <cell r="A195" t="str">
            <v>NguyÔn v¨n Khuya</v>
          </cell>
          <cell r="B195">
            <v>22643</v>
          </cell>
          <cell r="C195" t="str">
            <v>kÝch kÐo</v>
          </cell>
          <cell r="D195">
            <v>640500</v>
          </cell>
          <cell r="E195">
            <v>3.05</v>
          </cell>
          <cell r="G195">
            <v>227</v>
          </cell>
        </row>
        <row r="196">
          <cell r="A196" t="str">
            <v>Cï xu©n Kh¸nh</v>
          </cell>
          <cell r="B196">
            <v>27992</v>
          </cell>
          <cell r="C196" t="str">
            <v>l¸i cÈu</v>
          </cell>
          <cell r="D196">
            <v>403200</v>
          </cell>
          <cell r="E196">
            <v>1.92</v>
          </cell>
          <cell r="G196">
            <v>475</v>
          </cell>
        </row>
        <row r="197">
          <cell r="A197" t="str">
            <v>TrÇn v¨n Kh¸nh</v>
          </cell>
          <cell r="B197">
            <v>25754</v>
          </cell>
          <cell r="C197" t="str">
            <v>Kü s­ cÇu</v>
          </cell>
          <cell r="D197">
            <v>424200</v>
          </cell>
          <cell r="E197">
            <v>2.02</v>
          </cell>
          <cell r="G197">
            <v>352</v>
          </cell>
        </row>
        <row r="198">
          <cell r="A198" t="str">
            <v>Ph¹m duy Kh¸nh</v>
          </cell>
          <cell r="B198">
            <v>28908</v>
          </cell>
          <cell r="C198" t="str">
            <v>hµn</v>
          </cell>
          <cell r="D198">
            <v>384300</v>
          </cell>
          <cell r="E198">
            <v>1.83</v>
          </cell>
          <cell r="G198">
            <v>693</v>
          </cell>
        </row>
        <row r="199">
          <cell r="A199" t="str">
            <v>Ph¹m v¨n Kh¸nh</v>
          </cell>
          <cell r="B199">
            <v>27677</v>
          </cell>
          <cell r="C199" t="str">
            <v>hµn</v>
          </cell>
          <cell r="D199">
            <v>325500</v>
          </cell>
          <cell r="E199">
            <v>1.55</v>
          </cell>
          <cell r="G199">
            <v>689</v>
          </cell>
        </row>
        <row r="200">
          <cell r="A200" t="str">
            <v>L­¬ng quèc Kh¸nh</v>
          </cell>
          <cell r="B200">
            <v>30800</v>
          </cell>
          <cell r="C200" t="str">
            <v>S¾t</v>
          </cell>
          <cell r="D200">
            <v>361200</v>
          </cell>
          <cell r="E200">
            <v>1.72</v>
          </cell>
          <cell r="G200">
            <v>823</v>
          </cell>
        </row>
        <row r="201">
          <cell r="A201" t="str">
            <v>Bïi h÷u Khanh</v>
          </cell>
          <cell r="B201">
            <v>27194</v>
          </cell>
          <cell r="C201" t="str">
            <v>kÝch kÐo</v>
          </cell>
          <cell r="D201">
            <v>428400</v>
          </cell>
          <cell r="E201">
            <v>2.04</v>
          </cell>
          <cell r="G201">
            <v>405</v>
          </cell>
        </row>
        <row r="202">
          <cell r="A202" t="str">
            <v>TrÇn ngäc Khanh</v>
          </cell>
          <cell r="B202">
            <v>24381</v>
          </cell>
          <cell r="C202" t="str">
            <v>hµn</v>
          </cell>
          <cell r="D202">
            <v>489300</v>
          </cell>
          <cell r="E202">
            <v>2.33</v>
          </cell>
          <cell r="G202">
            <v>291</v>
          </cell>
        </row>
        <row r="203">
          <cell r="A203" t="str">
            <v>NguyÔn thÞ Kh­¬ng</v>
          </cell>
          <cell r="B203">
            <v>22798</v>
          </cell>
          <cell r="C203" t="str">
            <v>L§PT</v>
          </cell>
          <cell r="D203">
            <v>457800.00000000006</v>
          </cell>
          <cell r="E203">
            <v>2.1800000000000002</v>
          </cell>
          <cell r="G203">
            <v>327</v>
          </cell>
        </row>
        <row r="204">
          <cell r="A204" t="str">
            <v>NguyÔn b¸ Kh­¬ng</v>
          </cell>
          <cell r="B204">
            <v>27169</v>
          </cell>
          <cell r="C204" t="str">
            <v>kÝch kÐo</v>
          </cell>
          <cell r="D204">
            <v>344400</v>
          </cell>
          <cell r="E204">
            <v>1.64</v>
          </cell>
          <cell r="G204">
            <v>645</v>
          </cell>
        </row>
        <row r="205">
          <cell r="A205" t="str">
            <v>Hoµng xu©n Hµ</v>
          </cell>
          <cell r="B205">
            <v>26658</v>
          </cell>
          <cell r="C205" t="str">
            <v>kh¶o s¸t</v>
          </cell>
          <cell r="D205">
            <v>361200</v>
          </cell>
          <cell r="E205">
            <v>1.72</v>
          </cell>
          <cell r="G205">
            <v>425</v>
          </cell>
        </row>
        <row r="206">
          <cell r="A206" t="str">
            <v>Lª minh Hµ</v>
          </cell>
          <cell r="B206">
            <v>23432</v>
          </cell>
          <cell r="C206" t="str">
            <v>kÝch kÐo</v>
          </cell>
          <cell r="D206">
            <v>428400</v>
          </cell>
          <cell r="E206">
            <v>2.04</v>
          </cell>
          <cell r="G206">
            <v>121</v>
          </cell>
        </row>
        <row r="207">
          <cell r="A207" t="str">
            <v>Lª viÖt Hµ</v>
          </cell>
          <cell r="B207">
            <v>26423</v>
          </cell>
          <cell r="C207" t="str">
            <v>®iÖn</v>
          </cell>
          <cell r="D207">
            <v>489300</v>
          </cell>
          <cell r="E207">
            <v>2.33</v>
          </cell>
          <cell r="G207">
            <v>241</v>
          </cell>
        </row>
        <row r="208">
          <cell r="A208" t="str">
            <v>NguyÔn m¹nh Hµ</v>
          </cell>
          <cell r="B208">
            <v>26926</v>
          </cell>
          <cell r="C208" t="str">
            <v>l¸i ñi</v>
          </cell>
          <cell r="D208">
            <v>403200</v>
          </cell>
          <cell r="E208">
            <v>1.92</v>
          </cell>
          <cell r="G208">
            <v>368</v>
          </cell>
        </row>
        <row r="209">
          <cell r="A209" t="str">
            <v>NguyÔn thÕ Hµ</v>
          </cell>
          <cell r="B209">
            <v>19986</v>
          </cell>
          <cell r="C209" t="str">
            <v>Hµn</v>
          </cell>
          <cell r="D209">
            <v>724500</v>
          </cell>
          <cell r="E209">
            <v>3.45</v>
          </cell>
          <cell r="G209">
            <v>363</v>
          </cell>
        </row>
        <row r="210">
          <cell r="A210" t="str">
            <v>NguyÔn thÞ Hµ</v>
          </cell>
          <cell r="B210">
            <v>22211</v>
          </cell>
          <cell r="C210" t="str">
            <v>Hµn</v>
          </cell>
          <cell r="D210">
            <v>596400</v>
          </cell>
          <cell r="E210">
            <v>2.84</v>
          </cell>
          <cell r="G210">
            <v>285</v>
          </cell>
        </row>
        <row r="211">
          <cell r="A211" t="str">
            <v>NguyÔn v¨n Hµ</v>
          </cell>
          <cell r="B211">
            <v>28433</v>
          </cell>
          <cell r="C211" t="str">
            <v>s¾t</v>
          </cell>
          <cell r="D211">
            <v>403200</v>
          </cell>
          <cell r="E211">
            <v>1.92</v>
          </cell>
          <cell r="G211">
            <v>508</v>
          </cell>
        </row>
        <row r="212">
          <cell r="A212" t="str">
            <v>Phan thÞ Hµ</v>
          </cell>
          <cell r="B212">
            <v>25733</v>
          </cell>
          <cell r="C212" t="str">
            <v>L§PT</v>
          </cell>
          <cell r="D212">
            <v>373800</v>
          </cell>
          <cell r="E212">
            <v>1.78</v>
          </cell>
          <cell r="G212">
            <v>680</v>
          </cell>
        </row>
        <row r="213">
          <cell r="A213" t="str">
            <v>Ph¹m thanh Hµ</v>
          </cell>
          <cell r="B213">
            <v>19765</v>
          </cell>
          <cell r="C213" t="str">
            <v>s¾t</v>
          </cell>
          <cell r="D213">
            <v>724500</v>
          </cell>
          <cell r="E213">
            <v>3.45</v>
          </cell>
          <cell r="G213">
            <v>181</v>
          </cell>
        </row>
        <row r="214">
          <cell r="A214" t="str">
            <v>Ph¹m v¨n Hµ</v>
          </cell>
          <cell r="B214">
            <v>19938</v>
          </cell>
          <cell r="C214" t="str">
            <v>kÝch kÐo</v>
          </cell>
          <cell r="D214">
            <v>783300</v>
          </cell>
          <cell r="E214">
            <v>3.73</v>
          </cell>
          <cell r="G214">
            <v>102</v>
          </cell>
        </row>
        <row r="215">
          <cell r="A215" t="str">
            <v>NguyÔn m¹nh Hµ</v>
          </cell>
          <cell r="B215">
            <v>28810</v>
          </cell>
          <cell r="C215" t="str">
            <v>kü thuËt</v>
          </cell>
          <cell r="D215">
            <v>373800</v>
          </cell>
          <cell r="E215">
            <v>1.78</v>
          </cell>
          <cell r="G215">
            <v>786</v>
          </cell>
        </row>
        <row r="216">
          <cell r="A216" t="str">
            <v>Ngä thÞ Hµ</v>
          </cell>
          <cell r="B216">
            <v>29215</v>
          </cell>
          <cell r="C216" t="str">
            <v>TCTK</v>
          </cell>
          <cell r="E216">
            <v>1.46</v>
          </cell>
          <cell r="G216">
            <v>831</v>
          </cell>
        </row>
        <row r="217">
          <cell r="A217" t="str">
            <v>NguyÔn kh¶ Hþ</v>
          </cell>
          <cell r="B217">
            <v>21108</v>
          </cell>
          <cell r="C217" t="str">
            <v>Hµn</v>
          </cell>
          <cell r="D217">
            <v>596400</v>
          </cell>
          <cell r="E217">
            <v>2.84</v>
          </cell>
          <cell r="G217">
            <v>218</v>
          </cell>
        </row>
        <row r="218">
          <cell r="A218" t="str">
            <v>NguyÔn viÖt Hµ</v>
          </cell>
          <cell r="B218">
            <v>27646</v>
          </cell>
          <cell r="C218" t="str">
            <v>Hµn</v>
          </cell>
          <cell r="D218">
            <v>361200</v>
          </cell>
          <cell r="E218">
            <v>1.72</v>
          </cell>
          <cell r="G218">
            <v>552</v>
          </cell>
        </row>
        <row r="219">
          <cell r="A219" t="str">
            <v>Phan bïi Hµo</v>
          </cell>
          <cell r="B219">
            <v>28268</v>
          </cell>
          <cell r="C219" t="str">
            <v>l¸i cÈu</v>
          </cell>
          <cell r="D219">
            <v>361200</v>
          </cell>
          <cell r="E219">
            <v>1.72</v>
          </cell>
          <cell r="G219">
            <v>766</v>
          </cell>
        </row>
        <row r="220">
          <cell r="A220" t="str">
            <v>TrÞnh v¨n H¶i</v>
          </cell>
          <cell r="B220">
            <v>26056</v>
          </cell>
          <cell r="C220" t="str">
            <v>Hµn</v>
          </cell>
          <cell r="D220">
            <v>361200</v>
          </cell>
          <cell r="E220">
            <v>1.72</v>
          </cell>
          <cell r="G220">
            <v>706</v>
          </cell>
        </row>
        <row r="221">
          <cell r="A221" t="str">
            <v>NguyÔn c«ng H¶i</v>
          </cell>
          <cell r="B221">
            <v>20243</v>
          </cell>
          <cell r="C221" t="str">
            <v>§éi phã M¸y</v>
          </cell>
          <cell r="D221">
            <v>688800</v>
          </cell>
          <cell r="E221">
            <v>2.98</v>
          </cell>
          <cell r="F221">
            <v>0.3</v>
          </cell>
          <cell r="G221">
            <v>54</v>
          </cell>
        </row>
        <row r="222">
          <cell r="A222" t="str">
            <v>§µm träng H¶i</v>
          </cell>
          <cell r="B222">
            <v>18991</v>
          </cell>
          <cell r="C222" t="str">
            <v>PP thiÕt bÞ</v>
          </cell>
          <cell r="D222">
            <v>923999.99999999988</v>
          </cell>
          <cell r="E222">
            <v>4.0999999999999996</v>
          </cell>
          <cell r="F222">
            <v>0.3</v>
          </cell>
          <cell r="G222">
            <v>260</v>
          </cell>
        </row>
        <row r="223">
          <cell r="A223" t="str">
            <v>NguyÔn ®×nh H¶i</v>
          </cell>
          <cell r="B223">
            <v>27168</v>
          </cell>
          <cell r="C223" t="str">
            <v>s¾t</v>
          </cell>
          <cell r="D223">
            <v>403200</v>
          </cell>
          <cell r="E223">
            <v>1.92</v>
          </cell>
          <cell r="G223">
            <v>439</v>
          </cell>
        </row>
        <row r="224">
          <cell r="A224" t="str">
            <v>NguyÔn ®øc H¶i</v>
          </cell>
          <cell r="B224">
            <v>23337</v>
          </cell>
          <cell r="C224" t="str">
            <v>l¸i cÈu</v>
          </cell>
          <cell r="D224">
            <v>489300</v>
          </cell>
          <cell r="E224">
            <v>2.33</v>
          </cell>
          <cell r="G224">
            <v>530</v>
          </cell>
        </row>
        <row r="225">
          <cell r="A225" t="str">
            <v>NguyÔn v¨n H¶i</v>
          </cell>
          <cell r="B225">
            <v>23026</v>
          </cell>
          <cell r="C225" t="str">
            <v>Hµn</v>
          </cell>
          <cell r="D225">
            <v>489300</v>
          </cell>
          <cell r="E225">
            <v>2.33</v>
          </cell>
          <cell r="G225">
            <v>179</v>
          </cell>
        </row>
        <row r="226">
          <cell r="A226" t="str">
            <v>TrÇn ®øc H¶i</v>
          </cell>
          <cell r="B226">
            <v>20434</v>
          </cell>
          <cell r="C226" t="str">
            <v>kho</v>
          </cell>
          <cell r="D226">
            <v>562800</v>
          </cell>
          <cell r="E226">
            <v>2.68</v>
          </cell>
          <cell r="G226">
            <v>58</v>
          </cell>
        </row>
        <row r="227">
          <cell r="A227" t="str">
            <v>Vò thÞthanh H¶i</v>
          </cell>
          <cell r="B227">
            <v>25438</v>
          </cell>
          <cell r="C227" t="str">
            <v>L§PT</v>
          </cell>
          <cell r="D227">
            <v>373800</v>
          </cell>
          <cell r="E227">
            <v>1.78</v>
          </cell>
          <cell r="G227">
            <v>313</v>
          </cell>
        </row>
        <row r="228">
          <cell r="A228" t="str">
            <v>Giang trung H¶i</v>
          </cell>
          <cell r="B228">
            <v>26452</v>
          </cell>
          <cell r="C228" t="str">
            <v>Hµn</v>
          </cell>
          <cell r="D228">
            <v>361200</v>
          </cell>
          <cell r="E228">
            <v>1.72</v>
          </cell>
          <cell r="G228">
            <v>594</v>
          </cell>
        </row>
        <row r="229">
          <cell r="A229" t="str">
            <v>Lª hång H¶i</v>
          </cell>
          <cell r="B229">
            <v>26148</v>
          </cell>
          <cell r="C229" t="str">
            <v>S¾t</v>
          </cell>
          <cell r="D229">
            <v>361200</v>
          </cell>
          <cell r="E229">
            <v>1.72</v>
          </cell>
          <cell r="G229">
            <v>716</v>
          </cell>
        </row>
        <row r="230">
          <cell r="A230" t="str">
            <v>NguyÔn xu©n H¶i</v>
          </cell>
          <cell r="B230">
            <v>29875</v>
          </cell>
          <cell r="C230" t="str">
            <v>S¾t</v>
          </cell>
          <cell r="D230">
            <v>361200</v>
          </cell>
          <cell r="E230">
            <v>1.72</v>
          </cell>
          <cell r="G230">
            <v>793</v>
          </cell>
        </row>
        <row r="231">
          <cell r="A231" t="str">
            <v>NguyÔn duy H©n</v>
          </cell>
          <cell r="B231">
            <v>21499</v>
          </cell>
          <cell r="C231" t="str">
            <v>l¸i tÇu</v>
          </cell>
          <cell r="D231">
            <v>579600</v>
          </cell>
          <cell r="E231">
            <v>2.76</v>
          </cell>
          <cell r="G231">
            <v>396</v>
          </cell>
        </row>
        <row r="232">
          <cell r="A232" t="str">
            <v>NguyÔn v¨n H¬n</v>
          </cell>
          <cell r="B232">
            <v>22248</v>
          </cell>
          <cell r="C232" t="str">
            <v>kÝch kÐo</v>
          </cell>
          <cell r="D232">
            <v>640500</v>
          </cell>
          <cell r="E232">
            <v>3.05</v>
          </cell>
          <cell r="G232">
            <v>208</v>
          </cell>
        </row>
        <row r="233">
          <cell r="A233" t="str">
            <v>NguyÔn v¨n H¹m</v>
          </cell>
          <cell r="B233">
            <v>19983</v>
          </cell>
          <cell r="C233" t="str">
            <v>s¾t</v>
          </cell>
          <cell r="D233">
            <v>724500</v>
          </cell>
          <cell r="E233">
            <v>3.45</v>
          </cell>
          <cell r="G233">
            <v>246</v>
          </cell>
        </row>
        <row r="234">
          <cell r="A234" t="str">
            <v>Lª v¨n Häc</v>
          </cell>
          <cell r="B234">
            <v>24014</v>
          </cell>
          <cell r="C234" t="str">
            <v>s¾t</v>
          </cell>
          <cell r="D234">
            <v>489300</v>
          </cell>
          <cell r="E234">
            <v>2.33</v>
          </cell>
          <cell r="G234">
            <v>183</v>
          </cell>
        </row>
        <row r="235">
          <cell r="A235" t="str">
            <v>Vò quang Häc</v>
          </cell>
          <cell r="B235">
            <v>22575</v>
          </cell>
          <cell r="C235" t="str">
            <v>s¾t</v>
          </cell>
          <cell r="D235">
            <v>596400</v>
          </cell>
          <cell r="E235">
            <v>2.84</v>
          </cell>
          <cell r="G235">
            <v>356</v>
          </cell>
        </row>
        <row r="236">
          <cell r="A236" t="str">
            <v>Bïi thÞ Hon</v>
          </cell>
          <cell r="B236">
            <v>23811</v>
          </cell>
          <cell r="C236" t="str">
            <v>thèng kª</v>
          </cell>
          <cell r="D236">
            <v>382200</v>
          </cell>
          <cell r="E236">
            <v>1.82</v>
          </cell>
          <cell r="G236">
            <v>314</v>
          </cell>
        </row>
        <row r="237">
          <cell r="A237" t="str">
            <v>NguyÔn v¨n Hoan</v>
          </cell>
          <cell r="B237">
            <v>28584</v>
          </cell>
          <cell r="C237" t="str">
            <v>kü thuËt</v>
          </cell>
          <cell r="D237">
            <v>373800</v>
          </cell>
          <cell r="E237">
            <v>1.78</v>
          </cell>
          <cell r="G237">
            <v>787</v>
          </cell>
        </row>
        <row r="238">
          <cell r="A238" t="str">
            <v>NguyÔn thÞ Hîi</v>
          </cell>
          <cell r="B238">
            <v>18433</v>
          </cell>
          <cell r="C238" t="str">
            <v>c¸n sù</v>
          </cell>
          <cell r="D238">
            <v>625800</v>
          </cell>
          <cell r="E238">
            <v>2.98</v>
          </cell>
          <cell r="G238">
            <v>6</v>
          </cell>
        </row>
        <row r="239">
          <cell r="A239" t="str">
            <v>Ninh v¨n Hîp</v>
          </cell>
          <cell r="B239">
            <v>27186</v>
          </cell>
          <cell r="C239" t="str">
            <v>kÝch kÐo</v>
          </cell>
          <cell r="D239">
            <v>428400</v>
          </cell>
          <cell r="E239">
            <v>2.04</v>
          </cell>
          <cell r="G239">
            <v>461</v>
          </cell>
        </row>
        <row r="240">
          <cell r="A240" t="str">
            <v>Ph¹m v¨n Hîp</v>
          </cell>
          <cell r="B240">
            <v>22867</v>
          </cell>
          <cell r="C240" t="str">
            <v>b¶o vÖ</v>
          </cell>
          <cell r="D240">
            <v>518700.00000000006</v>
          </cell>
          <cell r="E240">
            <v>2.4700000000000002</v>
          </cell>
          <cell r="G240">
            <v>336</v>
          </cell>
        </row>
        <row r="241">
          <cell r="A241" t="str">
            <v>§Æng v¨n Hîp</v>
          </cell>
          <cell r="B241">
            <v>26423</v>
          </cell>
          <cell r="C241" t="str">
            <v>söa chòa</v>
          </cell>
          <cell r="D241">
            <v>361200</v>
          </cell>
          <cell r="E241">
            <v>1.72</v>
          </cell>
          <cell r="G241">
            <v>567</v>
          </cell>
        </row>
        <row r="242">
          <cell r="A242" t="str">
            <v>Tèng trÇn HuÕ</v>
          </cell>
          <cell r="B242">
            <v>25810</v>
          </cell>
          <cell r="C242" t="str">
            <v>s¾t</v>
          </cell>
          <cell r="D242">
            <v>403200</v>
          </cell>
          <cell r="E242">
            <v>1.92</v>
          </cell>
          <cell r="G242">
            <v>407</v>
          </cell>
        </row>
        <row r="243">
          <cell r="A243" t="str">
            <v>NguyÔn thÞ HuÕ</v>
          </cell>
          <cell r="B243">
            <v>28711</v>
          </cell>
          <cell r="C243" t="str">
            <v>®iÖn</v>
          </cell>
          <cell r="D243">
            <v>361200</v>
          </cell>
          <cell r="E243">
            <v>1.72</v>
          </cell>
          <cell r="G243">
            <v>743</v>
          </cell>
        </row>
        <row r="244">
          <cell r="A244" t="str">
            <v>NguyÔn thÞ HuÖ</v>
          </cell>
          <cell r="B244">
            <v>21954</v>
          </cell>
          <cell r="C244" t="str">
            <v>L§PT</v>
          </cell>
          <cell r="D244">
            <v>560700</v>
          </cell>
          <cell r="E244">
            <v>2.67</v>
          </cell>
          <cell r="G244">
            <v>301</v>
          </cell>
        </row>
        <row r="245">
          <cell r="A245" t="str">
            <v>Hoµng c«ng H÷u</v>
          </cell>
          <cell r="B245">
            <v>20960</v>
          </cell>
          <cell r="C245" t="str">
            <v>nÒ</v>
          </cell>
          <cell r="D245">
            <v>560700</v>
          </cell>
          <cell r="E245">
            <v>2.67</v>
          </cell>
          <cell r="G245">
            <v>129</v>
          </cell>
        </row>
        <row r="246">
          <cell r="A246" t="str">
            <v>NguyÔn v¨n H÷u</v>
          </cell>
          <cell r="B246">
            <v>26319</v>
          </cell>
          <cell r="C246" t="str">
            <v>söa ch÷a</v>
          </cell>
          <cell r="D246">
            <v>403200</v>
          </cell>
          <cell r="E246">
            <v>1.92</v>
          </cell>
          <cell r="G246">
            <v>522</v>
          </cell>
        </row>
        <row r="247">
          <cell r="A247" t="str">
            <v>Hoµng ngäc Hoµ</v>
          </cell>
          <cell r="B247">
            <v>20855</v>
          </cell>
          <cell r="C247" t="str">
            <v>vËt t­</v>
          </cell>
          <cell r="D247">
            <v>562800</v>
          </cell>
          <cell r="E247">
            <v>2.68</v>
          </cell>
          <cell r="G247">
            <v>152</v>
          </cell>
        </row>
        <row r="248">
          <cell r="A248" t="str">
            <v>NguyÔn thÞ Hoµ</v>
          </cell>
          <cell r="B248">
            <v>20925</v>
          </cell>
          <cell r="C248" t="str">
            <v>L§PT</v>
          </cell>
          <cell r="D248">
            <v>560700</v>
          </cell>
          <cell r="E248">
            <v>2.67</v>
          </cell>
          <cell r="G248">
            <v>306</v>
          </cell>
        </row>
        <row r="249">
          <cell r="A249" t="str">
            <v>§ç xu©n Hoµ</v>
          </cell>
          <cell r="B249">
            <v>27845</v>
          </cell>
          <cell r="C249" t="str">
            <v>kÝch kÐo</v>
          </cell>
          <cell r="D249">
            <v>384300</v>
          </cell>
          <cell r="E249">
            <v>1.83</v>
          </cell>
          <cell r="G249">
            <v>868</v>
          </cell>
        </row>
        <row r="250">
          <cell r="A250" t="str">
            <v>TrÇn xu©n Hoµ</v>
          </cell>
          <cell r="B250">
            <v>29464</v>
          </cell>
          <cell r="C250" t="str">
            <v>s¾t</v>
          </cell>
          <cell r="D250">
            <v>361200</v>
          </cell>
          <cell r="E250">
            <v>1.72</v>
          </cell>
          <cell r="G250">
            <v>806</v>
          </cell>
        </row>
        <row r="251">
          <cell r="A251" t="str">
            <v>Lª thÞngäc Hoa</v>
          </cell>
          <cell r="B251">
            <v>25941</v>
          </cell>
          <cell r="C251" t="str">
            <v>L§PT</v>
          </cell>
          <cell r="D251">
            <v>340200</v>
          </cell>
          <cell r="E251">
            <v>1.62</v>
          </cell>
          <cell r="G251">
            <v>87</v>
          </cell>
        </row>
        <row r="252">
          <cell r="A252" t="str">
            <v>Phan thÞ Hoa</v>
          </cell>
          <cell r="B252">
            <v>21304</v>
          </cell>
          <cell r="C252" t="str">
            <v>L§PT</v>
          </cell>
          <cell r="D252">
            <v>560700</v>
          </cell>
          <cell r="E252">
            <v>2.67</v>
          </cell>
          <cell r="G252">
            <v>303</v>
          </cell>
        </row>
        <row r="253">
          <cell r="A253" t="str">
            <v>TrÇn thÞ Hoa</v>
          </cell>
          <cell r="B253">
            <v>22963</v>
          </cell>
          <cell r="C253" t="str">
            <v>L§PT</v>
          </cell>
          <cell r="D253">
            <v>457800.00000000006</v>
          </cell>
          <cell r="E253">
            <v>2.1800000000000002</v>
          </cell>
          <cell r="G253">
            <v>326</v>
          </cell>
        </row>
        <row r="254">
          <cell r="A254" t="str">
            <v>Vò thÞ Hoa</v>
          </cell>
          <cell r="B254">
            <v>21462</v>
          </cell>
          <cell r="C254" t="str">
            <v>L§PT</v>
          </cell>
          <cell r="D254">
            <v>560700</v>
          </cell>
          <cell r="E254">
            <v>2.67</v>
          </cell>
          <cell r="G254">
            <v>325</v>
          </cell>
        </row>
        <row r="255">
          <cell r="A255" t="str">
            <v>Ng« thÞ Hoa</v>
          </cell>
          <cell r="B255">
            <v>29902</v>
          </cell>
          <cell r="C255" t="str">
            <v>s¾t- hµn</v>
          </cell>
          <cell r="D255">
            <v>361200</v>
          </cell>
          <cell r="E255">
            <v>1.72</v>
          </cell>
          <cell r="G255">
            <v>895</v>
          </cell>
        </row>
        <row r="256">
          <cell r="A256" t="str">
            <v>Bïi ®¨ng Huy</v>
          </cell>
          <cell r="B256">
            <v>21668</v>
          </cell>
          <cell r="C256" t="str">
            <v>BCH</v>
          </cell>
          <cell r="D256">
            <v>762300</v>
          </cell>
          <cell r="E256">
            <v>3.23</v>
          </cell>
          <cell r="F256">
            <v>0.4</v>
          </cell>
          <cell r="G256">
            <v>333</v>
          </cell>
        </row>
        <row r="257">
          <cell r="A257" t="str">
            <v>Phan bïi Huy</v>
          </cell>
          <cell r="B257">
            <v>18432</v>
          </cell>
          <cell r="C257" t="str">
            <v>l¸i xe</v>
          </cell>
          <cell r="D257">
            <v>644700</v>
          </cell>
          <cell r="E257">
            <v>3.07</v>
          </cell>
          <cell r="G257">
            <v>18</v>
          </cell>
        </row>
        <row r="258">
          <cell r="A258" t="str">
            <v>TrÇn ®øc Huy</v>
          </cell>
          <cell r="B258">
            <v>28255</v>
          </cell>
          <cell r="C258" t="str">
            <v>®iÖn</v>
          </cell>
          <cell r="D258">
            <v>403200</v>
          </cell>
          <cell r="E258">
            <v>1.92</v>
          </cell>
          <cell r="G258">
            <v>551</v>
          </cell>
        </row>
        <row r="259">
          <cell r="A259" t="str">
            <v>Bïi quang Huy</v>
          </cell>
          <cell r="B259">
            <v>28982</v>
          </cell>
          <cell r="C259" t="str">
            <v>s¾t</v>
          </cell>
          <cell r="D259">
            <v>361200</v>
          </cell>
          <cell r="E259">
            <v>1.72</v>
          </cell>
          <cell r="G259">
            <v>650</v>
          </cell>
        </row>
        <row r="260">
          <cell r="A260" t="str">
            <v>NguyÔn v¨n Huy</v>
          </cell>
          <cell r="B260">
            <v>29184</v>
          </cell>
          <cell r="C260" t="str">
            <v>kÝch kÐo</v>
          </cell>
          <cell r="D260">
            <v>384300</v>
          </cell>
          <cell r="E260">
            <v>1.83</v>
          </cell>
          <cell r="G260">
            <v>763</v>
          </cell>
        </row>
        <row r="261">
          <cell r="A261" t="str">
            <v>Lª quang H­ng</v>
          </cell>
          <cell r="B261">
            <v>29182</v>
          </cell>
          <cell r="C261" t="str">
            <v>hµn</v>
          </cell>
          <cell r="D261">
            <v>384300</v>
          </cell>
          <cell r="E261">
            <v>1.83</v>
          </cell>
          <cell r="G261">
            <v>694</v>
          </cell>
        </row>
        <row r="262">
          <cell r="A262" t="str">
            <v>NguyÔn duy H­ng</v>
          </cell>
          <cell r="B262">
            <v>23730</v>
          </cell>
          <cell r="C262" t="str">
            <v>kÝch kÐo</v>
          </cell>
          <cell r="D262">
            <v>522900.00000000006</v>
          </cell>
          <cell r="E262">
            <v>2.4900000000000002</v>
          </cell>
          <cell r="G262">
            <v>137</v>
          </cell>
        </row>
        <row r="263">
          <cell r="A263" t="str">
            <v>NguyÔn quang H­ng</v>
          </cell>
          <cell r="B263">
            <v>24171</v>
          </cell>
          <cell r="C263" t="str">
            <v>kÝch kÐo</v>
          </cell>
          <cell r="D263">
            <v>522900.00000000006</v>
          </cell>
          <cell r="E263">
            <v>2.4900000000000002</v>
          </cell>
          <cell r="G263">
            <v>347</v>
          </cell>
        </row>
        <row r="264">
          <cell r="A264" t="str">
            <v>NguyÔn träng H­ng</v>
          </cell>
          <cell r="B264">
            <v>20130</v>
          </cell>
          <cell r="C264" t="str">
            <v>s¾t</v>
          </cell>
          <cell r="D264">
            <v>596400</v>
          </cell>
          <cell r="E264">
            <v>2.84</v>
          </cell>
          <cell r="G264">
            <v>676</v>
          </cell>
        </row>
        <row r="265">
          <cell r="A265" t="str">
            <v>NguyÔn duy H­ng</v>
          </cell>
          <cell r="B265">
            <v>28417</v>
          </cell>
          <cell r="C265" t="str">
            <v>s¾t</v>
          </cell>
          <cell r="D265">
            <v>403200</v>
          </cell>
          <cell r="E265">
            <v>1.92</v>
          </cell>
          <cell r="G265">
            <v>584</v>
          </cell>
        </row>
        <row r="266">
          <cell r="A266" t="str">
            <v>NguyÔn v¨n H­ng</v>
          </cell>
          <cell r="B266">
            <v>28253</v>
          </cell>
          <cell r="C266" t="str">
            <v>kÝch kÐo</v>
          </cell>
          <cell r="D266">
            <v>384300</v>
          </cell>
          <cell r="E266">
            <v>1.83</v>
          </cell>
          <cell r="G266">
            <v>637</v>
          </cell>
        </row>
        <row r="267">
          <cell r="A267" t="str">
            <v>M¹c ®×nh H­ng</v>
          </cell>
          <cell r="B267">
            <v>28061</v>
          </cell>
          <cell r="C267" t="str">
            <v>Phã ban</v>
          </cell>
          <cell r="D267">
            <v>487199.99999999994</v>
          </cell>
          <cell r="E267">
            <v>2.02</v>
          </cell>
          <cell r="F267">
            <v>0.3</v>
          </cell>
          <cell r="G267">
            <v>657</v>
          </cell>
        </row>
        <row r="268">
          <cell r="A268" t="str">
            <v>NguyÔn m¹nh H­ng</v>
          </cell>
          <cell r="B268">
            <v>29112</v>
          </cell>
          <cell r="C268" t="str">
            <v>kÝch kÐo</v>
          </cell>
          <cell r="D268">
            <v>384300</v>
          </cell>
          <cell r="E268">
            <v>1.83</v>
          </cell>
          <cell r="G268">
            <v>851</v>
          </cell>
        </row>
        <row r="269">
          <cell r="A269" t="str">
            <v>NguyÔn duy H­ng</v>
          </cell>
          <cell r="B269">
            <v>29061</v>
          </cell>
          <cell r="C269" t="str">
            <v>kü thuËt</v>
          </cell>
          <cell r="D269">
            <v>373800</v>
          </cell>
          <cell r="E269">
            <v>1.78</v>
          </cell>
          <cell r="G269">
            <v>898</v>
          </cell>
        </row>
        <row r="270">
          <cell r="A270" t="str">
            <v>Hoµng b¸ H¹nh</v>
          </cell>
          <cell r="B270">
            <v>19786</v>
          </cell>
          <cell r="C270" t="str">
            <v>kÝch kÐo</v>
          </cell>
          <cell r="D270">
            <v>640500</v>
          </cell>
          <cell r="E270">
            <v>3.05</v>
          </cell>
          <cell r="G270">
            <v>381</v>
          </cell>
        </row>
        <row r="271">
          <cell r="A271" t="str">
            <v>NguyÔn thÞ H¹nh</v>
          </cell>
          <cell r="B271">
            <v>26432</v>
          </cell>
          <cell r="C271" t="str">
            <v>Hµn</v>
          </cell>
          <cell r="D271">
            <v>489300</v>
          </cell>
          <cell r="E271">
            <v>2.33</v>
          </cell>
          <cell r="G271">
            <v>286</v>
          </cell>
        </row>
        <row r="272">
          <cell r="A272" t="str">
            <v>TrÇn v¨n H¹nh</v>
          </cell>
          <cell r="B272">
            <v>20296</v>
          </cell>
          <cell r="C272" t="str">
            <v>®iÖn</v>
          </cell>
          <cell r="D272">
            <v>489300</v>
          </cell>
          <cell r="E272">
            <v>2.33</v>
          </cell>
          <cell r="G272">
            <v>385</v>
          </cell>
        </row>
        <row r="273">
          <cell r="A273" t="str">
            <v>Bïi thÞHång H¹nh</v>
          </cell>
          <cell r="B273">
            <v>27905</v>
          </cell>
          <cell r="C273" t="str">
            <v>KÕ to¸n</v>
          </cell>
          <cell r="D273">
            <v>424200</v>
          </cell>
          <cell r="E273">
            <v>2.02</v>
          </cell>
          <cell r="G273">
            <v>669</v>
          </cell>
        </row>
        <row r="274">
          <cell r="A274" t="str">
            <v>TrÇn thÞ H»ng</v>
          </cell>
          <cell r="B274">
            <v>19930</v>
          </cell>
          <cell r="C274" t="str">
            <v>L§PT</v>
          </cell>
          <cell r="D274">
            <v>560700</v>
          </cell>
          <cell r="E274">
            <v>2.67</v>
          </cell>
          <cell r="G274">
            <v>310</v>
          </cell>
        </row>
        <row r="275">
          <cell r="A275" t="str">
            <v>Lª thÞ Hång</v>
          </cell>
          <cell r="B275">
            <v>22233</v>
          </cell>
          <cell r="C275" t="str">
            <v>L§PT</v>
          </cell>
          <cell r="D275">
            <v>560700</v>
          </cell>
          <cell r="E275">
            <v>2.67</v>
          </cell>
          <cell r="G275">
            <v>324</v>
          </cell>
        </row>
        <row r="276">
          <cell r="A276" t="str">
            <v>NguyÔn thÞ Hång</v>
          </cell>
          <cell r="B276">
            <v>18309</v>
          </cell>
          <cell r="C276" t="str">
            <v>®iÖn</v>
          </cell>
          <cell r="D276">
            <v>596400</v>
          </cell>
          <cell r="E276">
            <v>2.84</v>
          </cell>
          <cell r="G276">
            <v>298</v>
          </cell>
        </row>
        <row r="277">
          <cell r="A277" t="str">
            <v>NguyÔn thÞ Hång</v>
          </cell>
          <cell r="B277">
            <v>20382</v>
          </cell>
          <cell r="C277" t="str">
            <v>L§PT</v>
          </cell>
          <cell r="D277">
            <v>560700</v>
          </cell>
          <cell r="E277">
            <v>2.67</v>
          </cell>
          <cell r="G277">
            <v>320</v>
          </cell>
        </row>
        <row r="278">
          <cell r="A278" t="str">
            <v>Vâ v¨n Hång</v>
          </cell>
          <cell r="B278">
            <v>20280</v>
          </cell>
          <cell r="C278" t="str">
            <v>kü thuËt</v>
          </cell>
          <cell r="D278">
            <v>373800</v>
          </cell>
          <cell r="E278">
            <v>1.78</v>
          </cell>
          <cell r="G278">
            <v>907</v>
          </cell>
        </row>
        <row r="279">
          <cell r="A279" t="str">
            <v>NguyÔn vò Hïng</v>
          </cell>
          <cell r="B279">
            <v>26599</v>
          </cell>
          <cell r="C279" t="str">
            <v>y tÕ</v>
          </cell>
          <cell r="D279">
            <v>312900</v>
          </cell>
          <cell r="E279">
            <v>1.49</v>
          </cell>
          <cell r="G279">
            <v>467</v>
          </cell>
        </row>
        <row r="280">
          <cell r="A280" t="str">
            <v>Lª m¹nh Hïng</v>
          </cell>
          <cell r="B280">
            <v>27599</v>
          </cell>
          <cell r="C280" t="str">
            <v>kÕ ho¹ch</v>
          </cell>
          <cell r="D280">
            <v>424200</v>
          </cell>
          <cell r="E280">
            <v>2.02</v>
          </cell>
          <cell r="G280">
            <v>542</v>
          </cell>
        </row>
        <row r="281">
          <cell r="A281" t="str">
            <v>Bïi phi Hïng</v>
          </cell>
          <cell r="B281">
            <v>23122</v>
          </cell>
          <cell r="C281" t="str">
            <v>kÝch kÐo</v>
          </cell>
          <cell r="D281">
            <v>522900.00000000006</v>
          </cell>
          <cell r="E281">
            <v>2.4900000000000002</v>
          </cell>
          <cell r="G281">
            <v>147</v>
          </cell>
        </row>
        <row r="282">
          <cell r="A282" t="str">
            <v>Cao xu©n Hïng</v>
          </cell>
          <cell r="B282">
            <v>18398</v>
          </cell>
          <cell r="C282" t="str">
            <v>P.BCH</v>
          </cell>
          <cell r="D282">
            <v>741300</v>
          </cell>
          <cell r="E282">
            <v>3.23</v>
          </cell>
          <cell r="F282">
            <v>0.3</v>
          </cell>
          <cell r="G282">
            <v>332</v>
          </cell>
        </row>
        <row r="283">
          <cell r="A283" t="str">
            <v>NguyÔn ®øc Hïng</v>
          </cell>
          <cell r="B283">
            <v>17643</v>
          </cell>
          <cell r="C283" t="str">
            <v>BCH</v>
          </cell>
          <cell r="D283">
            <v>886200</v>
          </cell>
          <cell r="E283">
            <v>3.82</v>
          </cell>
          <cell r="F283">
            <v>0.4</v>
          </cell>
          <cell r="G283">
            <v>196</v>
          </cell>
        </row>
        <row r="284">
          <cell r="A284" t="str">
            <v>NguyÔn m¹nh Hïng</v>
          </cell>
          <cell r="B284">
            <v>21319</v>
          </cell>
          <cell r="C284" t="str">
            <v>l¸i xe</v>
          </cell>
          <cell r="D284">
            <v>644700</v>
          </cell>
          <cell r="E284">
            <v>3.07</v>
          </cell>
          <cell r="G284">
            <v>62</v>
          </cell>
        </row>
        <row r="285">
          <cell r="A285" t="str">
            <v>NguyÔn v¨n Hïng</v>
          </cell>
          <cell r="B285">
            <v>23492</v>
          </cell>
          <cell r="C285" t="str">
            <v>söa ch÷a</v>
          </cell>
          <cell r="D285">
            <v>489300</v>
          </cell>
          <cell r="E285">
            <v>2.33</v>
          </cell>
          <cell r="G285">
            <v>274</v>
          </cell>
        </row>
        <row r="286">
          <cell r="A286" t="str">
            <v>NguyÔn v¨n Hïng</v>
          </cell>
          <cell r="B286">
            <v>29118</v>
          </cell>
          <cell r="C286" t="str">
            <v>kÝch kÐo</v>
          </cell>
          <cell r="D286">
            <v>428400</v>
          </cell>
          <cell r="E286">
            <v>2.04</v>
          </cell>
          <cell r="G286">
            <v>484</v>
          </cell>
        </row>
        <row r="287">
          <cell r="A287" t="str">
            <v>Ph¹m quang hïng</v>
          </cell>
          <cell r="B287">
            <v>26137</v>
          </cell>
          <cell r="C287" t="str">
            <v>l¸i bóa</v>
          </cell>
          <cell r="D287">
            <v>403200</v>
          </cell>
          <cell r="E287">
            <v>1.92</v>
          </cell>
          <cell r="G287">
            <v>515</v>
          </cell>
        </row>
        <row r="288">
          <cell r="A288" t="str">
            <v>TrÇn quèc Hïng</v>
          </cell>
          <cell r="B288">
            <v>21746</v>
          </cell>
          <cell r="C288" t="str">
            <v>kü thuËt</v>
          </cell>
          <cell r="D288">
            <v>575400</v>
          </cell>
          <cell r="E288">
            <v>2.74</v>
          </cell>
          <cell r="G288">
            <v>630</v>
          </cell>
        </row>
        <row r="289">
          <cell r="A289" t="str">
            <v>NguyÔn duy Hïng</v>
          </cell>
          <cell r="B289">
            <v>29101</v>
          </cell>
          <cell r="C289" t="str">
            <v>S¾t</v>
          </cell>
          <cell r="D289">
            <v>403200</v>
          </cell>
          <cell r="E289">
            <v>1.92</v>
          </cell>
          <cell r="G289">
            <v>639</v>
          </cell>
        </row>
        <row r="290">
          <cell r="A290" t="str">
            <v>NguyÔn th¸i Hïng</v>
          </cell>
          <cell r="B290">
            <v>28323</v>
          </cell>
          <cell r="C290" t="str">
            <v>söa ch÷a</v>
          </cell>
          <cell r="D290">
            <v>403200</v>
          </cell>
          <cell r="E290">
            <v>1.92</v>
          </cell>
          <cell r="G290">
            <v>664</v>
          </cell>
        </row>
        <row r="291">
          <cell r="A291" t="str">
            <v>Bïi ngäc Hïng</v>
          </cell>
          <cell r="B291">
            <v>29142</v>
          </cell>
          <cell r="C291" t="str">
            <v>kÝch kÐo</v>
          </cell>
          <cell r="D291">
            <v>384300</v>
          </cell>
          <cell r="E291">
            <v>1.83</v>
          </cell>
          <cell r="G291">
            <v>719</v>
          </cell>
        </row>
        <row r="292">
          <cell r="A292" t="str">
            <v>Ng« b¸ Hïng</v>
          </cell>
          <cell r="B292">
            <v>28585</v>
          </cell>
          <cell r="C292" t="str">
            <v>söa ch÷a</v>
          </cell>
          <cell r="D292">
            <v>361200</v>
          </cell>
          <cell r="E292">
            <v>1.72</v>
          </cell>
          <cell r="G292">
            <v>749</v>
          </cell>
        </row>
        <row r="293">
          <cell r="A293" t="str">
            <v>Bïi m¹nh Hïng</v>
          </cell>
          <cell r="B293">
            <v>29571</v>
          </cell>
          <cell r="C293" t="str">
            <v>kÝch kÐo</v>
          </cell>
          <cell r="D293">
            <v>384300</v>
          </cell>
          <cell r="E293">
            <v>1.83</v>
          </cell>
          <cell r="G293">
            <v>799</v>
          </cell>
        </row>
        <row r="294">
          <cell r="A294" t="str">
            <v>NguyÔn quèc Hïng</v>
          </cell>
          <cell r="B294">
            <v>28948</v>
          </cell>
          <cell r="C294" t="str">
            <v>kÝch kÐo</v>
          </cell>
          <cell r="D294">
            <v>384300</v>
          </cell>
          <cell r="E294">
            <v>1.83</v>
          </cell>
          <cell r="G294">
            <v>826</v>
          </cell>
        </row>
        <row r="295">
          <cell r="A295" t="str">
            <v>Lª thÕ Hïng</v>
          </cell>
          <cell r="B295">
            <v>27125</v>
          </cell>
          <cell r="C295" t="str">
            <v>s¾t</v>
          </cell>
          <cell r="D295">
            <v>361200</v>
          </cell>
          <cell r="E295">
            <v>1.72</v>
          </cell>
          <cell r="G295">
            <v>845</v>
          </cell>
        </row>
        <row r="296">
          <cell r="A296" t="str">
            <v>D­¬ng phi Hïng</v>
          </cell>
          <cell r="B296">
            <v>29115</v>
          </cell>
          <cell r="C296" t="str">
            <v>CN kinh tÕ</v>
          </cell>
          <cell r="D296">
            <v>373800</v>
          </cell>
          <cell r="E296">
            <v>1.78</v>
          </cell>
          <cell r="G296">
            <v>881</v>
          </cell>
        </row>
        <row r="297">
          <cell r="A297" t="str">
            <v>Hoµng v¨n Hïng</v>
          </cell>
          <cell r="B297">
            <v>26988</v>
          </cell>
          <cell r="C297" t="str">
            <v>L¸i xóc</v>
          </cell>
          <cell r="D297">
            <v>361200</v>
          </cell>
          <cell r="E297">
            <v>1.72</v>
          </cell>
          <cell r="G297">
            <v>915</v>
          </cell>
        </row>
        <row r="298">
          <cell r="A298" t="str">
            <v>NguyÔn v¨n HuÊn</v>
          </cell>
          <cell r="B298">
            <v>23435</v>
          </cell>
          <cell r="C298" t="str">
            <v>kh¶o s¸t</v>
          </cell>
          <cell r="D298">
            <v>489300</v>
          </cell>
          <cell r="E298">
            <v>2.33</v>
          </cell>
          <cell r="G298">
            <v>39</v>
          </cell>
        </row>
        <row r="299">
          <cell r="A299" t="str">
            <v>Bïi v¨n HuÊn</v>
          </cell>
          <cell r="B299">
            <v>27532</v>
          </cell>
          <cell r="C299" t="str">
            <v>Y t¸</v>
          </cell>
          <cell r="E299">
            <v>1.4</v>
          </cell>
          <cell r="G299">
            <v>867</v>
          </cell>
        </row>
        <row r="300">
          <cell r="A300" t="str">
            <v>NguyÔn ®øc Hu©n</v>
          </cell>
          <cell r="B300">
            <v>22559</v>
          </cell>
          <cell r="C300" t="str">
            <v>s¾t</v>
          </cell>
          <cell r="D300">
            <v>489300</v>
          </cell>
          <cell r="E300">
            <v>2.33</v>
          </cell>
          <cell r="G300">
            <v>184</v>
          </cell>
        </row>
        <row r="301">
          <cell r="A301" t="str">
            <v>Vò ngäc Hu©n</v>
          </cell>
          <cell r="B301">
            <v>20356</v>
          </cell>
          <cell r="C301" t="str">
            <v>®iÖn</v>
          </cell>
          <cell r="D301">
            <v>596400</v>
          </cell>
          <cell r="E301">
            <v>2.84</v>
          </cell>
          <cell r="G301">
            <v>294</v>
          </cell>
        </row>
        <row r="302">
          <cell r="A302" t="str">
            <v>TrÇn thÞ HuÇn</v>
          </cell>
          <cell r="B302">
            <v>21166</v>
          </cell>
          <cell r="C302" t="str">
            <v>L§PT</v>
          </cell>
          <cell r="D302">
            <v>457800.00000000006</v>
          </cell>
          <cell r="E302">
            <v>2.1800000000000002</v>
          </cell>
          <cell r="G302">
            <v>319</v>
          </cell>
        </row>
        <row r="303">
          <cell r="A303" t="str">
            <v>TrÇn ®×nh HiÓu</v>
          </cell>
          <cell r="B303">
            <v>23657</v>
          </cell>
          <cell r="C303" t="str">
            <v>T.P kü thuËt</v>
          </cell>
          <cell r="D303">
            <v>762300</v>
          </cell>
          <cell r="E303">
            <v>3.23</v>
          </cell>
          <cell r="F303">
            <v>0.4</v>
          </cell>
          <cell r="G303">
            <v>197</v>
          </cell>
        </row>
        <row r="304">
          <cell r="A304" t="str">
            <v>Vò minh HiÓn</v>
          </cell>
          <cell r="B304">
            <v>18556</v>
          </cell>
          <cell r="C304" t="str">
            <v>®iÖn</v>
          </cell>
          <cell r="D304">
            <v>724500</v>
          </cell>
          <cell r="E304">
            <v>3.45</v>
          </cell>
          <cell r="G304">
            <v>292</v>
          </cell>
        </row>
        <row r="305">
          <cell r="A305" t="str">
            <v>NguyÔn duy HiÓn</v>
          </cell>
          <cell r="B305">
            <v>27039</v>
          </cell>
          <cell r="C305" t="str">
            <v>söa ch÷a</v>
          </cell>
          <cell r="D305">
            <v>361200</v>
          </cell>
          <cell r="E305">
            <v>1.72</v>
          </cell>
          <cell r="G305">
            <v>817</v>
          </cell>
        </row>
        <row r="306">
          <cell r="A306" t="str">
            <v>NguyÔn v¨n Hiªn</v>
          </cell>
          <cell r="B306">
            <v>22324</v>
          </cell>
          <cell r="C306" t="str">
            <v>kÝch kÐo</v>
          </cell>
          <cell r="D306">
            <v>640500</v>
          </cell>
          <cell r="E306">
            <v>3.05</v>
          </cell>
          <cell r="G306">
            <v>340</v>
          </cell>
        </row>
        <row r="307">
          <cell r="A307" t="str">
            <v>Bïi v¨n HiÕn</v>
          </cell>
          <cell r="B307">
            <v>28141</v>
          </cell>
          <cell r="C307" t="str">
            <v>kÝch kÐo</v>
          </cell>
          <cell r="D307">
            <v>384300</v>
          </cell>
          <cell r="E307">
            <v>1.83</v>
          </cell>
          <cell r="G307">
            <v>813</v>
          </cell>
        </row>
        <row r="308">
          <cell r="A308" t="str">
            <v>L­u trung HiÕu</v>
          </cell>
          <cell r="B308">
            <v>26464</v>
          </cell>
          <cell r="C308" t="str">
            <v>kh¶o s¸t</v>
          </cell>
          <cell r="D308">
            <v>403200</v>
          </cell>
          <cell r="E308">
            <v>1.92</v>
          </cell>
          <cell r="G308">
            <v>42</v>
          </cell>
        </row>
        <row r="309">
          <cell r="A309" t="str">
            <v>TrÇn v¨n HiÕu</v>
          </cell>
          <cell r="B309">
            <v>27995</v>
          </cell>
          <cell r="C309" t="str">
            <v>kh¶o s¸t</v>
          </cell>
          <cell r="D309">
            <v>361200</v>
          </cell>
          <cell r="E309">
            <v>1.72</v>
          </cell>
          <cell r="G309">
            <v>677</v>
          </cell>
        </row>
        <row r="310">
          <cell r="A310" t="str">
            <v>NguyÔn danh hiÕu</v>
          </cell>
          <cell r="B310">
            <v>25993</v>
          </cell>
          <cell r="C310" t="str">
            <v>Hµn</v>
          </cell>
          <cell r="D310">
            <v>596400</v>
          </cell>
          <cell r="E310">
            <v>2.84</v>
          </cell>
          <cell r="G310">
            <v>219</v>
          </cell>
        </row>
        <row r="311">
          <cell r="A311" t="str">
            <v>§ç minh HiÕu</v>
          </cell>
          <cell r="B311">
            <v>26911</v>
          </cell>
          <cell r="C311" t="str">
            <v>kÝch kÐo</v>
          </cell>
          <cell r="D311">
            <v>344400</v>
          </cell>
          <cell r="E311">
            <v>1.64</v>
          </cell>
          <cell r="G311">
            <v>764</v>
          </cell>
        </row>
        <row r="312">
          <cell r="A312" t="str">
            <v>§µo duy HiÕu</v>
          </cell>
          <cell r="B312">
            <v>29490</v>
          </cell>
          <cell r="C312" t="str">
            <v>kÝch kÐo</v>
          </cell>
          <cell r="D312">
            <v>384300</v>
          </cell>
          <cell r="E312">
            <v>1.83</v>
          </cell>
          <cell r="G312">
            <v>796</v>
          </cell>
        </row>
        <row r="313">
          <cell r="A313" t="str">
            <v>Ph¹m v¨n HiÖu</v>
          </cell>
          <cell r="B313">
            <v>17085</v>
          </cell>
          <cell r="C313" t="str">
            <v>s¾t</v>
          </cell>
          <cell r="D313">
            <v>596400</v>
          </cell>
          <cell r="E313">
            <v>2.84</v>
          </cell>
          <cell r="G313">
            <v>210</v>
          </cell>
        </row>
        <row r="314">
          <cell r="A314" t="str">
            <v>NguyÔn quang HiÖp</v>
          </cell>
          <cell r="B314">
            <v>23438</v>
          </cell>
          <cell r="C314" t="str">
            <v>kÝch kÐo</v>
          </cell>
          <cell r="D314">
            <v>522900.00000000006</v>
          </cell>
          <cell r="E314">
            <v>2.4900000000000002</v>
          </cell>
          <cell r="G314">
            <v>207</v>
          </cell>
        </row>
        <row r="315">
          <cell r="A315" t="str">
            <v>Bïi quèc HiÖp</v>
          </cell>
          <cell r="B315">
            <v>29204</v>
          </cell>
          <cell r="C315" t="str">
            <v>kÝch kÐo</v>
          </cell>
          <cell r="D315">
            <v>384300</v>
          </cell>
          <cell r="E315">
            <v>1.83</v>
          </cell>
          <cell r="G315">
            <v>746</v>
          </cell>
        </row>
        <row r="316">
          <cell r="A316" t="str">
            <v>Lª xu©n HiÖp</v>
          </cell>
          <cell r="B316">
            <v>29843</v>
          </cell>
          <cell r="C316" t="str">
            <v>Thî lÆn</v>
          </cell>
          <cell r="E316">
            <v>2.2999999999999998</v>
          </cell>
          <cell r="G316">
            <v>890</v>
          </cell>
        </row>
        <row r="317">
          <cell r="A317" t="str">
            <v>Ngä do·n Hoµi</v>
          </cell>
          <cell r="B317">
            <v>23669</v>
          </cell>
          <cell r="C317" t="str">
            <v>kho</v>
          </cell>
          <cell r="D317">
            <v>522900.00000000006</v>
          </cell>
          <cell r="E317">
            <v>2.4900000000000002</v>
          </cell>
          <cell r="G317">
            <v>353</v>
          </cell>
        </row>
        <row r="318">
          <cell r="A318" t="str">
            <v>Vâ xu©n HiÖp</v>
          </cell>
          <cell r="B318">
            <v>28600</v>
          </cell>
          <cell r="C318" t="str">
            <v>Hµn</v>
          </cell>
          <cell r="D318">
            <v>361200</v>
          </cell>
          <cell r="E318">
            <v>1.72</v>
          </cell>
          <cell r="G318">
            <v>595</v>
          </cell>
        </row>
        <row r="319">
          <cell r="A319" t="str">
            <v>Hoµng v¨n HiÖp</v>
          </cell>
          <cell r="B319">
            <v>26287</v>
          </cell>
          <cell r="C319" t="str">
            <v>®iÖn</v>
          </cell>
          <cell r="D319">
            <v>361200</v>
          </cell>
          <cell r="E319">
            <v>1.72</v>
          </cell>
          <cell r="G319">
            <v>731</v>
          </cell>
        </row>
        <row r="320">
          <cell r="A320" t="str">
            <v>TrÇn h¶i HiÖp</v>
          </cell>
          <cell r="B320">
            <v>27512</v>
          </cell>
          <cell r="C320" t="str">
            <v>l¸i xe</v>
          </cell>
          <cell r="D320">
            <v>403200</v>
          </cell>
          <cell r="E320">
            <v>1.92</v>
          </cell>
          <cell r="G320">
            <v>819</v>
          </cell>
        </row>
        <row r="321">
          <cell r="A321" t="str">
            <v>NguyÔn v¨n HiÕu</v>
          </cell>
          <cell r="B321">
            <v>29761</v>
          </cell>
          <cell r="C321" t="str">
            <v>Hµn</v>
          </cell>
          <cell r="D321">
            <v>325500</v>
          </cell>
          <cell r="E321">
            <v>1.55</v>
          </cell>
          <cell r="G321">
            <v>612</v>
          </cell>
        </row>
        <row r="322">
          <cell r="A322" t="str">
            <v>§inh c«ng Hoµn</v>
          </cell>
          <cell r="B322">
            <v>27274</v>
          </cell>
          <cell r="C322" t="str">
            <v>kÝch kÐo</v>
          </cell>
          <cell r="D322">
            <v>522900.00000000006</v>
          </cell>
          <cell r="E322">
            <v>2.4900000000000002</v>
          </cell>
          <cell r="G322">
            <v>454</v>
          </cell>
        </row>
        <row r="323">
          <cell r="A323" t="str">
            <v>NguyÔn träng Ho¹t</v>
          </cell>
          <cell r="B323">
            <v>24609</v>
          </cell>
          <cell r="C323" t="str">
            <v>s¾t</v>
          </cell>
          <cell r="D323">
            <v>596400</v>
          </cell>
          <cell r="E323">
            <v>2.84</v>
          </cell>
          <cell r="G323">
            <v>101</v>
          </cell>
        </row>
        <row r="324">
          <cell r="A324" t="str">
            <v>NguyÔn v¨n Ho¹t</v>
          </cell>
          <cell r="B324">
            <v>21162</v>
          </cell>
          <cell r="C324" t="str">
            <v>kho</v>
          </cell>
          <cell r="D324">
            <v>596400</v>
          </cell>
          <cell r="E324">
            <v>2.84</v>
          </cell>
          <cell r="G324">
            <v>89</v>
          </cell>
        </row>
        <row r="325">
          <cell r="A325" t="str">
            <v>TrÇn v¨n Hoan</v>
          </cell>
          <cell r="B325">
            <v>27665</v>
          </cell>
          <cell r="C325" t="str">
            <v>kÝch kÐo</v>
          </cell>
          <cell r="D325">
            <v>522900.00000000006</v>
          </cell>
          <cell r="E325">
            <v>2.4900000000000002</v>
          </cell>
          <cell r="G325">
            <v>452</v>
          </cell>
        </row>
        <row r="326">
          <cell r="A326" t="str">
            <v>L­¬ng v¨n Hoan</v>
          </cell>
          <cell r="B326">
            <v>25649</v>
          </cell>
          <cell r="C326" t="str">
            <v>kÝch kÐo</v>
          </cell>
          <cell r="D326">
            <v>428400</v>
          </cell>
          <cell r="E326">
            <v>2.04</v>
          </cell>
          <cell r="G326">
            <v>548</v>
          </cell>
        </row>
        <row r="327">
          <cell r="A327" t="str">
            <v>L­¬ng cao Hoan</v>
          </cell>
          <cell r="B327">
            <v>27964</v>
          </cell>
          <cell r="C327" t="str">
            <v>kh¶o s¸t</v>
          </cell>
          <cell r="D327">
            <v>424200</v>
          </cell>
          <cell r="E327">
            <v>2.02</v>
          </cell>
          <cell r="G327">
            <v>675</v>
          </cell>
        </row>
        <row r="328">
          <cell r="A328" t="str">
            <v>§Æng v¨n Hoan</v>
          </cell>
          <cell r="B328">
            <v>28722</v>
          </cell>
          <cell r="C328" t="str">
            <v>kü thuËt</v>
          </cell>
          <cell r="D328">
            <v>373800</v>
          </cell>
          <cell r="E328">
            <v>1.78</v>
          </cell>
          <cell r="G328">
            <v>902</v>
          </cell>
        </row>
        <row r="329">
          <cell r="A329" t="str">
            <v>Ph¹m v¨n H­¬ng</v>
          </cell>
          <cell r="B329">
            <v>25484</v>
          </cell>
          <cell r="C329" t="str">
            <v>s¾t</v>
          </cell>
          <cell r="D329">
            <v>403200</v>
          </cell>
          <cell r="E329">
            <v>1.92</v>
          </cell>
          <cell r="G329">
            <v>603</v>
          </cell>
        </row>
        <row r="330">
          <cell r="A330" t="str">
            <v>Bïi thanh H­¬ng</v>
          </cell>
          <cell r="B330">
            <v>18767</v>
          </cell>
          <cell r="C330" t="str">
            <v>kÝch kÐo</v>
          </cell>
          <cell r="D330">
            <v>640500</v>
          </cell>
          <cell r="E330">
            <v>3.05</v>
          </cell>
          <cell r="G330">
            <v>220</v>
          </cell>
        </row>
        <row r="331">
          <cell r="A331" t="str">
            <v>L­u thÞMai H­¬ng</v>
          </cell>
          <cell r="B331">
            <v>27115</v>
          </cell>
          <cell r="C331" t="str">
            <v>thèng kª</v>
          </cell>
          <cell r="D331">
            <v>424200</v>
          </cell>
          <cell r="E331">
            <v>2.02</v>
          </cell>
          <cell r="G331">
            <v>429</v>
          </cell>
        </row>
        <row r="332">
          <cell r="A332" t="str">
            <v>NguyÔn ngäc H­êng</v>
          </cell>
          <cell r="B332">
            <v>16255</v>
          </cell>
          <cell r="C332" t="str">
            <v>thi ®ua</v>
          </cell>
          <cell r="D332">
            <v>678300</v>
          </cell>
          <cell r="E332">
            <v>3.23</v>
          </cell>
          <cell r="G332">
            <v>8</v>
          </cell>
        </row>
        <row r="333">
          <cell r="A333" t="str">
            <v>Vò v¨n H­ëng</v>
          </cell>
          <cell r="B333">
            <v>19838</v>
          </cell>
          <cell r="C333" t="str">
            <v>vËn hµnh</v>
          </cell>
          <cell r="D333">
            <v>724500</v>
          </cell>
          <cell r="E333">
            <v>3.45</v>
          </cell>
          <cell r="G333">
            <v>383</v>
          </cell>
        </row>
        <row r="334">
          <cell r="A334" t="str">
            <v>Mai huy H­ëng</v>
          </cell>
          <cell r="B334">
            <v>27149</v>
          </cell>
          <cell r="C334" t="str">
            <v>§.T khoan</v>
          </cell>
          <cell r="D334">
            <v>508200</v>
          </cell>
          <cell r="E334">
            <v>2.02</v>
          </cell>
          <cell r="F334">
            <v>0.4</v>
          </cell>
          <cell r="G334">
            <v>583</v>
          </cell>
        </row>
        <row r="335">
          <cell r="A335" t="str">
            <v>L¹i v¨n Huyªn</v>
          </cell>
          <cell r="B335">
            <v>17061</v>
          </cell>
          <cell r="C335" t="str">
            <v>BHL§</v>
          </cell>
          <cell r="D335">
            <v>743400</v>
          </cell>
          <cell r="E335">
            <v>3.54</v>
          </cell>
          <cell r="G335">
            <v>12</v>
          </cell>
        </row>
        <row r="336">
          <cell r="A336" t="str">
            <v>§ç ®Æng Huyªn</v>
          </cell>
          <cell r="B336">
            <v>27058</v>
          </cell>
          <cell r="C336" t="str">
            <v>kÝch kÐo</v>
          </cell>
          <cell r="D336">
            <v>384300</v>
          </cell>
          <cell r="E336">
            <v>1.83</v>
          </cell>
          <cell r="G336">
            <v>827</v>
          </cell>
        </row>
        <row r="337">
          <cell r="A337" t="str">
            <v>Phan quèc Huúnh</v>
          </cell>
          <cell r="B337">
            <v>19530</v>
          </cell>
          <cell r="C337" t="str">
            <v>y tÕ</v>
          </cell>
          <cell r="D337">
            <v>562800</v>
          </cell>
          <cell r="E337">
            <v>2.68</v>
          </cell>
          <cell r="G337">
            <v>86</v>
          </cell>
        </row>
        <row r="338">
          <cell r="A338" t="str">
            <v>§µm träng Huynh</v>
          </cell>
          <cell r="B338">
            <v>26872</v>
          </cell>
          <cell r="C338" t="str">
            <v>s¾t</v>
          </cell>
          <cell r="D338">
            <v>489300</v>
          </cell>
          <cell r="E338">
            <v>2.33</v>
          </cell>
          <cell r="G338">
            <v>400</v>
          </cell>
        </row>
        <row r="339">
          <cell r="A339" t="str">
            <v>NguyÔn duy Hoµng</v>
          </cell>
          <cell r="B339">
            <v>26226</v>
          </cell>
          <cell r="C339" t="str">
            <v>kÝch kÐo</v>
          </cell>
          <cell r="D339">
            <v>384300</v>
          </cell>
          <cell r="E339">
            <v>1.83</v>
          </cell>
          <cell r="G339">
            <v>646</v>
          </cell>
        </row>
        <row r="340">
          <cell r="A340" t="str">
            <v>NguyÔn l©m Hoµng</v>
          </cell>
          <cell r="B340">
            <v>27746</v>
          </cell>
          <cell r="C340" t="str">
            <v>KTV</v>
          </cell>
          <cell r="D340">
            <v>373800</v>
          </cell>
          <cell r="E340">
            <v>1.78</v>
          </cell>
          <cell r="G340">
            <v>658</v>
          </cell>
        </row>
        <row r="341">
          <cell r="A341" t="str">
            <v>NguyÔn kh¾c Hoµng</v>
          </cell>
          <cell r="B341">
            <v>27298</v>
          </cell>
          <cell r="C341" t="str">
            <v>P.P kü thuËt</v>
          </cell>
          <cell r="D341">
            <v>487199.99999999994</v>
          </cell>
          <cell r="E341">
            <v>2.02</v>
          </cell>
          <cell r="F341">
            <v>0.3</v>
          </cell>
          <cell r="G341">
            <v>703</v>
          </cell>
        </row>
        <row r="342">
          <cell r="A342" t="str">
            <v>NguyÔn c«ng Hoµng</v>
          </cell>
          <cell r="B342">
            <v>29376</v>
          </cell>
          <cell r="C342" t="str">
            <v>söa ch÷a</v>
          </cell>
          <cell r="D342">
            <v>361200</v>
          </cell>
          <cell r="E342">
            <v>1.72</v>
          </cell>
          <cell r="G342">
            <v>810</v>
          </cell>
        </row>
        <row r="343">
          <cell r="A343" t="str">
            <v>Bïi ®øc Uy</v>
          </cell>
          <cell r="B343">
            <v>29017</v>
          </cell>
          <cell r="C343" t="str">
            <v>hµn</v>
          </cell>
          <cell r="D343">
            <v>384300</v>
          </cell>
          <cell r="E343">
            <v>1.83</v>
          </cell>
          <cell r="G343">
            <v>699</v>
          </cell>
        </row>
        <row r="344">
          <cell r="A344" t="str">
            <v>Lª ®øc Yªn</v>
          </cell>
          <cell r="B344">
            <v>27928</v>
          </cell>
          <cell r="C344" t="str">
            <v>kÝch kÐo</v>
          </cell>
          <cell r="D344">
            <v>428400</v>
          </cell>
          <cell r="E344">
            <v>2.04</v>
          </cell>
          <cell r="G344">
            <v>493</v>
          </cell>
        </row>
        <row r="345">
          <cell r="A345" t="str">
            <v>NguyÔn ®øc Vò</v>
          </cell>
          <cell r="B345">
            <v>27900</v>
          </cell>
          <cell r="C345" t="str">
            <v>kÝch kÐo</v>
          </cell>
          <cell r="D345">
            <v>428400</v>
          </cell>
          <cell r="E345">
            <v>2.04</v>
          </cell>
          <cell r="G345">
            <v>445</v>
          </cell>
        </row>
        <row r="346">
          <cell r="A346" t="str">
            <v>Ngä do·n Vò</v>
          </cell>
          <cell r="B346">
            <v>29392</v>
          </cell>
          <cell r="C346" t="str">
            <v>kÝch kÐo</v>
          </cell>
          <cell r="D346">
            <v>384300</v>
          </cell>
          <cell r="E346">
            <v>1.83</v>
          </cell>
          <cell r="G346">
            <v>916</v>
          </cell>
        </row>
        <row r="347">
          <cell r="A347" t="str">
            <v>§inh v¨n Vy</v>
          </cell>
          <cell r="B347">
            <v>23411</v>
          </cell>
          <cell r="C347" t="str">
            <v>kÝch kÐo</v>
          </cell>
          <cell r="D347">
            <v>428400</v>
          </cell>
          <cell r="E347">
            <v>2.04</v>
          </cell>
          <cell r="G347">
            <v>158</v>
          </cell>
        </row>
        <row r="348">
          <cell r="A348" t="str">
            <v>Ph¹m v¨n V©y</v>
          </cell>
          <cell r="B348">
            <v>21436</v>
          </cell>
          <cell r="C348" t="str">
            <v>b¶o vÖ</v>
          </cell>
          <cell r="D348">
            <v>640500</v>
          </cell>
          <cell r="E348">
            <v>3.05</v>
          </cell>
          <cell r="G348">
            <v>103</v>
          </cell>
        </row>
        <row r="349">
          <cell r="A349" t="str">
            <v>NguyÔn thÞBÝch V©n</v>
          </cell>
          <cell r="B349">
            <v>25753</v>
          </cell>
          <cell r="C349" t="str">
            <v>BHXH</v>
          </cell>
          <cell r="D349">
            <v>432600</v>
          </cell>
          <cell r="E349">
            <v>2.06</v>
          </cell>
          <cell r="G349">
            <v>11</v>
          </cell>
        </row>
        <row r="350">
          <cell r="A350" t="str">
            <v>Hoµng thÞ V©n</v>
          </cell>
          <cell r="B350">
            <v>25172</v>
          </cell>
          <cell r="C350" t="str">
            <v>L§PT</v>
          </cell>
          <cell r="D350">
            <v>457800.00000000006</v>
          </cell>
          <cell r="E350">
            <v>2.1800000000000002</v>
          </cell>
          <cell r="G350">
            <v>679</v>
          </cell>
        </row>
        <row r="351">
          <cell r="A351" t="str">
            <v>Mai hoµng V©n</v>
          </cell>
          <cell r="B351">
            <v>27965</v>
          </cell>
          <cell r="C351" t="str">
            <v>s¾t</v>
          </cell>
          <cell r="D351">
            <v>403200</v>
          </cell>
          <cell r="E351">
            <v>1.92</v>
          </cell>
          <cell r="G351">
            <v>514</v>
          </cell>
        </row>
        <row r="352">
          <cell r="A352" t="str">
            <v>NguyÔn v¨n VËn</v>
          </cell>
          <cell r="B352">
            <v>22981</v>
          </cell>
          <cell r="C352" t="str">
            <v>l¸i xe</v>
          </cell>
          <cell r="D352">
            <v>644700</v>
          </cell>
          <cell r="E352">
            <v>3.07</v>
          </cell>
          <cell r="G352">
            <v>68</v>
          </cell>
        </row>
        <row r="353">
          <cell r="A353" t="str">
            <v>Tr­¬ng tÊt V÷ng</v>
          </cell>
          <cell r="B353">
            <v>28347</v>
          </cell>
          <cell r="C353" t="str">
            <v>s¾t</v>
          </cell>
          <cell r="D353">
            <v>325500</v>
          </cell>
          <cell r="E353">
            <v>1.55</v>
          </cell>
          <cell r="G353">
            <v>634</v>
          </cell>
        </row>
        <row r="354">
          <cell r="A354" t="str">
            <v>NguyÔn xu©n V­îc</v>
          </cell>
          <cell r="B354">
            <v>21166</v>
          </cell>
          <cell r="C354" t="str">
            <v>nÒ</v>
          </cell>
          <cell r="D354">
            <v>560700</v>
          </cell>
          <cell r="E354">
            <v>2.67</v>
          </cell>
          <cell r="G354">
            <v>130</v>
          </cell>
        </row>
        <row r="355">
          <cell r="A355" t="str">
            <v>Lª quang Vanh</v>
          </cell>
          <cell r="B355">
            <v>18553</v>
          </cell>
          <cell r="C355" t="str">
            <v>®iÖn</v>
          </cell>
          <cell r="D355">
            <v>596400</v>
          </cell>
          <cell r="E355">
            <v>2.84</v>
          </cell>
          <cell r="G355">
            <v>98</v>
          </cell>
        </row>
        <row r="356">
          <cell r="A356" t="str">
            <v>Ng« v¨n ViÕt</v>
          </cell>
          <cell r="B356">
            <v>20478</v>
          </cell>
          <cell r="C356" t="str">
            <v>vËn hµnh</v>
          </cell>
          <cell r="D356">
            <v>596400</v>
          </cell>
          <cell r="E356">
            <v>2.84</v>
          </cell>
          <cell r="G356">
            <v>94</v>
          </cell>
        </row>
        <row r="357">
          <cell r="A357" t="str">
            <v>Hµ quang ViÖt</v>
          </cell>
          <cell r="B357">
            <v>21390</v>
          </cell>
          <cell r="C357" t="str">
            <v>s¾t</v>
          </cell>
          <cell r="D357">
            <v>489300</v>
          </cell>
          <cell r="E357">
            <v>2.33</v>
          </cell>
          <cell r="G357">
            <v>358</v>
          </cell>
        </row>
        <row r="358">
          <cell r="A358" t="str">
            <v>Hµ quang ViÖt</v>
          </cell>
          <cell r="B358">
            <v>21390</v>
          </cell>
          <cell r="C358" t="str">
            <v>s¾t</v>
          </cell>
          <cell r="D358">
            <v>489300</v>
          </cell>
          <cell r="E358">
            <v>2.33</v>
          </cell>
          <cell r="G358">
            <v>358</v>
          </cell>
        </row>
        <row r="359">
          <cell r="A359" t="str">
            <v>La v¨n ViÖt</v>
          </cell>
          <cell r="B359">
            <v>27975</v>
          </cell>
          <cell r="C359" t="str">
            <v>Hµn</v>
          </cell>
          <cell r="D359">
            <v>361200</v>
          </cell>
          <cell r="E359">
            <v>1.72</v>
          </cell>
          <cell r="G359">
            <v>572</v>
          </cell>
        </row>
        <row r="360">
          <cell r="A360" t="str">
            <v>NguyÔn v¨n VÜnh</v>
          </cell>
          <cell r="B360">
            <v>28807</v>
          </cell>
          <cell r="C360" t="str">
            <v>kÝch kÐo</v>
          </cell>
          <cell r="D360">
            <v>384300</v>
          </cell>
          <cell r="E360">
            <v>1.83</v>
          </cell>
          <cell r="G360">
            <v>698</v>
          </cell>
        </row>
        <row r="361">
          <cell r="A361" t="str">
            <v>NguyÔn quang Vinh</v>
          </cell>
          <cell r="B361">
            <v>20822</v>
          </cell>
          <cell r="C361" t="str">
            <v>PP thiÕt bÞ</v>
          </cell>
          <cell r="D361">
            <v>793800</v>
          </cell>
          <cell r="E361">
            <v>3.48</v>
          </cell>
          <cell r="F361">
            <v>0.3</v>
          </cell>
          <cell r="G361">
            <v>53</v>
          </cell>
        </row>
        <row r="362">
          <cell r="A362" t="str">
            <v>Mai thÕ Vinh</v>
          </cell>
          <cell r="B362">
            <v>19240</v>
          </cell>
          <cell r="C362" t="str">
            <v>kÝch kÐo</v>
          </cell>
          <cell r="D362">
            <v>640500</v>
          </cell>
          <cell r="E362">
            <v>3.05</v>
          </cell>
          <cell r="G362">
            <v>228</v>
          </cell>
        </row>
        <row r="363">
          <cell r="A363" t="str">
            <v>TrÇn v¨n Vinh</v>
          </cell>
          <cell r="B363">
            <v>25107</v>
          </cell>
          <cell r="C363" t="str">
            <v>kÝch kÐo</v>
          </cell>
          <cell r="D363">
            <v>522900.00000000006</v>
          </cell>
          <cell r="E363">
            <v>2.4900000000000002</v>
          </cell>
          <cell r="G363">
            <v>176</v>
          </cell>
        </row>
        <row r="364">
          <cell r="A364" t="str">
            <v>L­¬ng ngäc Vinh</v>
          </cell>
          <cell r="B364">
            <v>29612</v>
          </cell>
          <cell r="C364" t="str">
            <v>s¾t</v>
          </cell>
          <cell r="D364">
            <v>361200</v>
          </cell>
          <cell r="E364">
            <v>1.72</v>
          </cell>
          <cell r="G364">
            <v>853</v>
          </cell>
        </row>
        <row r="365">
          <cell r="A365" t="str">
            <v>NguyÔn ®×nh VÜnh</v>
          </cell>
          <cell r="B365">
            <v>21206</v>
          </cell>
          <cell r="C365" t="str">
            <v>s¾t</v>
          </cell>
          <cell r="D365">
            <v>724500</v>
          </cell>
          <cell r="E365">
            <v>3.45</v>
          </cell>
          <cell r="G365">
            <v>209</v>
          </cell>
        </row>
        <row r="366">
          <cell r="A366" t="str">
            <v>Vò ®øc VÜnh</v>
          </cell>
          <cell r="B366">
            <v>21310</v>
          </cell>
          <cell r="C366" t="str">
            <v>b¶o vÖ</v>
          </cell>
          <cell r="D366">
            <v>562800</v>
          </cell>
          <cell r="E366">
            <v>2.68</v>
          </cell>
          <cell r="G366">
            <v>81</v>
          </cell>
        </row>
        <row r="367">
          <cell r="A367" t="str">
            <v>NguyÔn v¨n Vinh</v>
          </cell>
          <cell r="B367">
            <v>18153</v>
          </cell>
          <cell r="C367" t="str">
            <v>kü thuËt</v>
          </cell>
          <cell r="D367">
            <v>678300</v>
          </cell>
          <cell r="E367">
            <v>3.23</v>
          </cell>
          <cell r="G367">
            <v>422</v>
          </cell>
        </row>
        <row r="368">
          <cell r="A368" t="str">
            <v>Ph¹m trÇn Vinh</v>
          </cell>
          <cell r="B368">
            <v>27055</v>
          </cell>
          <cell r="C368" t="str">
            <v>kÝch kÐo</v>
          </cell>
          <cell r="D368">
            <v>384300</v>
          </cell>
          <cell r="E368">
            <v>1.83</v>
          </cell>
          <cell r="G368">
            <v>623</v>
          </cell>
        </row>
        <row r="369">
          <cell r="A369" t="str">
            <v>Lª thanh Vinh</v>
          </cell>
          <cell r="B369">
            <v>28905</v>
          </cell>
          <cell r="C369" t="str">
            <v>kÝch kÐo</v>
          </cell>
          <cell r="D369">
            <v>384300</v>
          </cell>
          <cell r="E369">
            <v>1.83</v>
          </cell>
          <cell r="G369">
            <v>747</v>
          </cell>
        </row>
        <row r="370">
          <cell r="A370" t="str">
            <v>Ph¹m v¨n V­¬ng</v>
          </cell>
          <cell r="B370">
            <v>28792</v>
          </cell>
          <cell r="C370" t="str">
            <v>s¾t</v>
          </cell>
          <cell r="D370">
            <v>294000</v>
          </cell>
          <cell r="E370">
            <v>1.4</v>
          </cell>
          <cell r="G370">
            <v>729</v>
          </cell>
        </row>
        <row r="371">
          <cell r="A371" t="str">
            <v>Ph¹m thÞ M¬</v>
          </cell>
          <cell r="B371">
            <v>18254</v>
          </cell>
          <cell r="C371" t="str">
            <v>nhµ bÕp</v>
          </cell>
          <cell r="D371">
            <v>562800</v>
          </cell>
          <cell r="E371">
            <v>2.68</v>
          </cell>
          <cell r="G371">
            <v>45</v>
          </cell>
        </row>
        <row r="372">
          <cell r="A372" t="str">
            <v>NguyÔn v¨n MÏ</v>
          </cell>
          <cell r="B372">
            <v>19775</v>
          </cell>
          <cell r="C372" t="str">
            <v>l¸i cÈu</v>
          </cell>
          <cell r="D372">
            <v>596400</v>
          </cell>
          <cell r="E372">
            <v>2.84</v>
          </cell>
          <cell r="G372">
            <v>70</v>
          </cell>
        </row>
        <row r="373">
          <cell r="A373" t="str">
            <v>Ph¹m thÕ Mú</v>
          </cell>
          <cell r="B373">
            <v>19129</v>
          </cell>
          <cell r="C373" t="str">
            <v>kÝch kÐo</v>
          </cell>
          <cell r="D373">
            <v>783300</v>
          </cell>
          <cell r="E373">
            <v>3.73</v>
          </cell>
          <cell r="G373">
            <v>380</v>
          </cell>
        </row>
        <row r="374">
          <cell r="A374" t="str">
            <v>Ph¹m v¨n Mai</v>
          </cell>
          <cell r="B374">
            <v>28323</v>
          </cell>
          <cell r="C374" t="str">
            <v>s¾t</v>
          </cell>
          <cell r="D374">
            <v>361200</v>
          </cell>
          <cell r="E374">
            <v>1.72</v>
          </cell>
          <cell r="G374">
            <v>611</v>
          </cell>
        </row>
        <row r="375">
          <cell r="A375" t="str">
            <v>NguyÔn v¨n M¹o</v>
          </cell>
          <cell r="B375">
            <v>20703</v>
          </cell>
          <cell r="C375" t="str">
            <v>kü thuËt</v>
          </cell>
          <cell r="D375">
            <v>730800</v>
          </cell>
          <cell r="E375">
            <v>3.48</v>
          </cell>
          <cell r="G375">
            <v>232</v>
          </cell>
        </row>
        <row r="376">
          <cell r="A376" t="str">
            <v>Cao trung MÇn</v>
          </cell>
          <cell r="B376">
            <v>20595</v>
          </cell>
          <cell r="C376" t="str">
            <v>l¸i tÇu</v>
          </cell>
          <cell r="D376">
            <v>522900.00000000006</v>
          </cell>
          <cell r="E376">
            <v>2.4900000000000002</v>
          </cell>
          <cell r="G376">
            <v>394</v>
          </cell>
        </row>
        <row r="377">
          <cell r="A377" t="str">
            <v>TrÇn thÞ Mïa</v>
          </cell>
          <cell r="B377">
            <v>21753</v>
          </cell>
          <cell r="C377" t="str">
            <v>thèng kª</v>
          </cell>
          <cell r="D377">
            <v>482999.99999999994</v>
          </cell>
          <cell r="E377">
            <v>2.2999999999999998</v>
          </cell>
          <cell r="G377">
            <v>267</v>
          </cell>
        </row>
        <row r="378">
          <cell r="A378" t="str">
            <v>Lª nh­ Mïi</v>
          </cell>
          <cell r="B378">
            <v>20847</v>
          </cell>
          <cell r="C378" t="str">
            <v>®iÖn</v>
          </cell>
          <cell r="D378">
            <v>596400</v>
          </cell>
          <cell r="E378">
            <v>2.84</v>
          </cell>
          <cell r="G378">
            <v>296</v>
          </cell>
        </row>
        <row r="379">
          <cell r="A379" t="str">
            <v>D­¬ng h÷u M«n</v>
          </cell>
          <cell r="B379">
            <v>19278</v>
          </cell>
          <cell r="C379" t="str">
            <v>l¸i xe</v>
          </cell>
          <cell r="D379">
            <v>613200</v>
          </cell>
          <cell r="E379">
            <v>2.92</v>
          </cell>
          <cell r="G379">
            <v>558</v>
          </cell>
        </row>
        <row r="380">
          <cell r="A380" t="str">
            <v>NguyÔn v¨n MËu</v>
          </cell>
          <cell r="B380">
            <v>20214</v>
          </cell>
          <cell r="C380" t="str">
            <v>b¶o vÖ</v>
          </cell>
          <cell r="D380">
            <v>518700.00000000006</v>
          </cell>
          <cell r="E380">
            <v>2.4700000000000002</v>
          </cell>
          <cell r="G380">
            <v>78</v>
          </cell>
        </row>
        <row r="381">
          <cell r="A381" t="str">
            <v>Ph¹m ®øc M­êi</v>
          </cell>
          <cell r="B381">
            <v>25539</v>
          </cell>
          <cell r="C381" t="str">
            <v>s¾t</v>
          </cell>
          <cell r="D381">
            <v>361200</v>
          </cell>
          <cell r="E381">
            <v>1.72</v>
          </cell>
          <cell r="G381">
            <v>605</v>
          </cell>
        </row>
        <row r="382">
          <cell r="A382" t="str">
            <v>L­¬ng v¨n M­êi</v>
          </cell>
          <cell r="B382">
            <v>27519</v>
          </cell>
          <cell r="C382" t="str">
            <v>kÝch kÐo</v>
          </cell>
          <cell r="D382">
            <v>403200</v>
          </cell>
          <cell r="E382">
            <v>1.92</v>
          </cell>
          <cell r="G382">
            <v>457</v>
          </cell>
        </row>
        <row r="383">
          <cell r="A383" t="str">
            <v>Hoµng v¨n M­êi</v>
          </cell>
          <cell r="B383">
            <v>27037</v>
          </cell>
          <cell r="C383" t="str">
            <v>s¾t</v>
          </cell>
          <cell r="D383">
            <v>403200</v>
          </cell>
          <cell r="E383">
            <v>1.92</v>
          </cell>
          <cell r="G383">
            <v>615</v>
          </cell>
        </row>
        <row r="384">
          <cell r="A384" t="str">
            <v>Bïi ®¨ng MiÖn</v>
          </cell>
          <cell r="B384">
            <v>25246</v>
          </cell>
          <cell r="C384" t="str">
            <v>Hµn</v>
          </cell>
          <cell r="D384">
            <v>361200</v>
          </cell>
          <cell r="E384">
            <v>1.72</v>
          </cell>
          <cell r="G384">
            <v>585</v>
          </cell>
        </row>
        <row r="385">
          <cell r="A385" t="str">
            <v>NguyÔn thÞ Miªn</v>
          </cell>
          <cell r="B385">
            <v>20017</v>
          </cell>
          <cell r="C385" t="str">
            <v>nhµ trÎ</v>
          </cell>
          <cell r="D385">
            <v>604800</v>
          </cell>
          <cell r="E385">
            <v>2.88</v>
          </cell>
          <cell r="G385">
            <v>25</v>
          </cell>
        </row>
        <row r="386">
          <cell r="A386" t="str">
            <v>TrÇn v¨n M­êng</v>
          </cell>
          <cell r="B386">
            <v>28477</v>
          </cell>
          <cell r="C386" t="str">
            <v>l¸i cÈu</v>
          </cell>
          <cell r="D386">
            <v>403200</v>
          </cell>
          <cell r="E386">
            <v>1.92</v>
          </cell>
          <cell r="G386">
            <v>478</v>
          </cell>
        </row>
        <row r="387">
          <cell r="A387" t="str">
            <v>Lª xu©n M¹nh</v>
          </cell>
          <cell r="B387">
            <v>27503</v>
          </cell>
          <cell r="C387" t="str">
            <v>l¸i cÈu</v>
          </cell>
          <cell r="D387">
            <v>403200</v>
          </cell>
          <cell r="E387">
            <v>1.92</v>
          </cell>
          <cell r="G387">
            <v>523</v>
          </cell>
        </row>
        <row r="388">
          <cell r="A388" t="str">
            <v>NguyÔn ngäc M¹nh</v>
          </cell>
          <cell r="B388">
            <v>27324</v>
          </cell>
          <cell r="C388" t="str">
            <v>kÝch kÐo</v>
          </cell>
          <cell r="D388">
            <v>428400</v>
          </cell>
          <cell r="E388">
            <v>2.04</v>
          </cell>
          <cell r="G388">
            <v>518</v>
          </cell>
        </row>
        <row r="389">
          <cell r="A389" t="str">
            <v>NguyÔn xu©n M¹nh</v>
          </cell>
          <cell r="B389">
            <v>20821</v>
          </cell>
          <cell r="C389" t="str">
            <v>l¸i bóa</v>
          </cell>
          <cell r="D389">
            <v>596400</v>
          </cell>
          <cell r="E389">
            <v>2.84</v>
          </cell>
          <cell r="G389">
            <v>282</v>
          </cell>
        </row>
        <row r="390">
          <cell r="A390" t="str">
            <v>Vò v¨n M¹nh</v>
          </cell>
          <cell r="B390">
            <v>22815</v>
          </cell>
          <cell r="C390" t="str">
            <v>kÝch kÐo</v>
          </cell>
          <cell r="D390">
            <v>640500</v>
          </cell>
          <cell r="E390">
            <v>3.05</v>
          </cell>
          <cell r="G390">
            <v>157</v>
          </cell>
        </row>
        <row r="391">
          <cell r="A391" t="str">
            <v>Ph¹m v¨n M¹nh</v>
          </cell>
          <cell r="B391">
            <v>28218</v>
          </cell>
          <cell r="C391" t="str">
            <v>l¸i cÈu</v>
          </cell>
          <cell r="D391">
            <v>361200</v>
          </cell>
          <cell r="E391">
            <v>1.72</v>
          </cell>
          <cell r="G391">
            <v>875</v>
          </cell>
        </row>
        <row r="392">
          <cell r="A392" t="str">
            <v>Lª v¨n M¹nh</v>
          </cell>
          <cell r="B392">
            <v>29865</v>
          </cell>
          <cell r="C392" t="str">
            <v>s¾t</v>
          </cell>
          <cell r="D392">
            <v>361200</v>
          </cell>
          <cell r="E392">
            <v>1.72</v>
          </cell>
          <cell r="G392">
            <v>733</v>
          </cell>
        </row>
        <row r="393">
          <cell r="A393" t="str">
            <v>Bïi hïng M¹nh</v>
          </cell>
          <cell r="B393">
            <v>29163</v>
          </cell>
          <cell r="C393" t="str">
            <v>Kü s­ m¸y</v>
          </cell>
          <cell r="D393">
            <v>373800</v>
          </cell>
          <cell r="E393">
            <v>1.78</v>
          </cell>
          <cell r="G393">
            <v>911</v>
          </cell>
        </row>
        <row r="394">
          <cell r="A394" t="str">
            <v>§Æng v¨n Minh</v>
          </cell>
          <cell r="B394">
            <v>22137</v>
          </cell>
          <cell r="C394" t="str">
            <v>TB kh¶o s¸t</v>
          </cell>
          <cell r="D394">
            <v>724500</v>
          </cell>
          <cell r="E394">
            <v>3.45</v>
          </cell>
          <cell r="G394">
            <v>35</v>
          </cell>
        </row>
        <row r="395">
          <cell r="A395" t="str">
            <v>Hoµng v¨n Minh</v>
          </cell>
          <cell r="B395">
            <v>24400</v>
          </cell>
          <cell r="C395" t="str">
            <v>thèng kª</v>
          </cell>
          <cell r="D395">
            <v>424200</v>
          </cell>
          <cell r="E395">
            <v>2.02</v>
          </cell>
          <cell r="G395">
            <v>289</v>
          </cell>
        </row>
        <row r="396">
          <cell r="A396" t="str">
            <v>Lª v¨n Minh</v>
          </cell>
          <cell r="B396">
            <v>22941</v>
          </cell>
          <cell r="C396" t="str">
            <v>kÝch kÐo</v>
          </cell>
          <cell r="D396">
            <v>522900.00000000006</v>
          </cell>
          <cell r="E396">
            <v>2.4900000000000002</v>
          </cell>
          <cell r="G396">
            <v>349</v>
          </cell>
        </row>
        <row r="397">
          <cell r="A397" t="str">
            <v>NguyÔn ®¨ng Minh</v>
          </cell>
          <cell r="B397">
            <v>20549</v>
          </cell>
          <cell r="C397" t="str">
            <v>kÝch kÐo</v>
          </cell>
          <cell r="D397">
            <v>640500</v>
          </cell>
          <cell r="E397">
            <v>3.05</v>
          </cell>
          <cell r="G397">
            <v>159</v>
          </cell>
        </row>
        <row r="398">
          <cell r="A398" t="str">
            <v>NguyÔn h÷u Minh</v>
          </cell>
          <cell r="B398">
            <v>22104</v>
          </cell>
          <cell r="C398" t="str">
            <v>P.BCH</v>
          </cell>
          <cell r="D398">
            <v>688800</v>
          </cell>
          <cell r="E398">
            <v>2.98</v>
          </cell>
          <cell r="F398">
            <v>0.3</v>
          </cell>
          <cell r="G398">
            <v>33</v>
          </cell>
        </row>
        <row r="399">
          <cell r="A399" t="str">
            <v>Ph¹m v¨n Minh</v>
          </cell>
          <cell r="B399">
            <v>20219</v>
          </cell>
          <cell r="C399" t="str">
            <v>kÝch kÐo</v>
          </cell>
          <cell r="D399">
            <v>640500</v>
          </cell>
          <cell r="E399">
            <v>3.05</v>
          </cell>
          <cell r="G399">
            <v>135</v>
          </cell>
        </row>
        <row r="400">
          <cell r="A400" t="str">
            <v>TrÇn ®ång Minh</v>
          </cell>
          <cell r="B400">
            <v>24010</v>
          </cell>
          <cell r="C400" t="str">
            <v>b¶o vÖ</v>
          </cell>
          <cell r="D400">
            <v>522900.00000000006</v>
          </cell>
          <cell r="E400">
            <v>2.4900000000000002</v>
          </cell>
          <cell r="G400">
            <v>354</v>
          </cell>
        </row>
        <row r="401">
          <cell r="A401" t="str">
            <v>TrÇn vò Minh</v>
          </cell>
          <cell r="B401">
            <v>25031</v>
          </cell>
          <cell r="C401" t="str">
            <v>kÝch kÐo</v>
          </cell>
          <cell r="D401">
            <v>428400</v>
          </cell>
          <cell r="E401">
            <v>2.04</v>
          </cell>
          <cell r="G401">
            <v>442</v>
          </cell>
        </row>
        <row r="402">
          <cell r="A402" t="str">
            <v>Mai xu©n Minh</v>
          </cell>
          <cell r="B402">
            <v>29195</v>
          </cell>
          <cell r="C402" t="str">
            <v>S¾t</v>
          </cell>
          <cell r="D402">
            <v>361200</v>
          </cell>
          <cell r="E402">
            <v>1.72</v>
          </cell>
          <cell r="G402">
            <v>643</v>
          </cell>
        </row>
        <row r="403">
          <cell r="A403" t="str">
            <v>Vâ v¨n Minh</v>
          </cell>
          <cell r="B403">
            <v>21208</v>
          </cell>
          <cell r="C403" t="str">
            <v>kÝch kÐo</v>
          </cell>
          <cell r="D403">
            <v>640500</v>
          </cell>
          <cell r="E403">
            <v>3.05</v>
          </cell>
          <cell r="G403">
            <v>134</v>
          </cell>
        </row>
        <row r="404">
          <cell r="A404" t="str">
            <v>NguyÔn ®×nh Minh</v>
          </cell>
          <cell r="B404">
            <v>27691</v>
          </cell>
          <cell r="C404" t="str">
            <v>l¸i xe</v>
          </cell>
          <cell r="D404">
            <v>403200</v>
          </cell>
          <cell r="E404">
            <v>1.92</v>
          </cell>
          <cell r="G404">
            <v>821</v>
          </cell>
        </row>
        <row r="405">
          <cell r="A405" t="str">
            <v>TrÇn xu©n Minh</v>
          </cell>
          <cell r="B405">
            <v>29066</v>
          </cell>
          <cell r="C405" t="str">
            <v>Kü s­ cÇu</v>
          </cell>
          <cell r="D405">
            <v>373800</v>
          </cell>
          <cell r="E405">
            <v>1.78</v>
          </cell>
          <cell r="G405">
            <v>903</v>
          </cell>
        </row>
        <row r="406">
          <cell r="A406" t="str">
            <v>NguyÔn ®¾c Nô</v>
          </cell>
          <cell r="B406">
            <v>20981</v>
          </cell>
          <cell r="C406" t="str">
            <v>vËn hµnh</v>
          </cell>
          <cell r="D406">
            <v>489300</v>
          </cell>
          <cell r="E406">
            <v>2.33</v>
          </cell>
          <cell r="G406">
            <v>239</v>
          </cell>
        </row>
        <row r="407">
          <cell r="A407" t="str">
            <v>Lª Ninh</v>
          </cell>
          <cell r="B407">
            <v>29204</v>
          </cell>
          <cell r="C407" t="str">
            <v>Kü s­ cÇu</v>
          </cell>
          <cell r="D407">
            <v>373800</v>
          </cell>
          <cell r="E407">
            <v>1.78</v>
          </cell>
          <cell r="G407">
            <v>769</v>
          </cell>
        </row>
        <row r="408">
          <cell r="A408" t="str">
            <v>NguyÔn ngäc N¬i</v>
          </cell>
          <cell r="B408">
            <v>18388</v>
          </cell>
          <cell r="C408" t="str">
            <v>PBCH</v>
          </cell>
          <cell r="D408">
            <v>741300</v>
          </cell>
          <cell r="E408">
            <v>3.23</v>
          </cell>
          <cell r="F408">
            <v>0.3</v>
          </cell>
          <cell r="G408">
            <v>154</v>
          </cell>
        </row>
        <row r="409">
          <cell r="A409" t="str">
            <v>NguyÔn thÞ Nói</v>
          </cell>
          <cell r="B409">
            <v>20813</v>
          </cell>
          <cell r="C409" t="str">
            <v>L§PT</v>
          </cell>
          <cell r="D409">
            <v>373800</v>
          </cell>
          <cell r="E409">
            <v>1.78</v>
          </cell>
          <cell r="G409">
            <v>318</v>
          </cell>
        </row>
        <row r="410">
          <cell r="A410" t="str">
            <v>§ç v¨n Nam</v>
          </cell>
          <cell r="B410">
            <v>24765</v>
          </cell>
          <cell r="C410" t="str">
            <v>kÝch kÐo</v>
          </cell>
          <cell r="D410">
            <v>384300</v>
          </cell>
          <cell r="E410">
            <v>1.83</v>
          </cell>
          <cell r="G410">
            <v>809</v>
          </cell>
        </row>
        <row r="411">
          <cell r="A411" t="str">
            <v>§ç nam Nam</v>
          </cell>
          <cell r="B411">
            <v>25648</v>
          </cell>
          <cell r="C411" t="str">
            <v>Phã ban</v>
          </cell>
          <cell r="D411">
            <v>487199.99999999994</v>
          </cell>
          <cell r="E411">
            <v>2.02</v>
          </cell>
          <cell r="F411">
            <v>0.3</v>
          </cell>
          <cell r="G411">
            <v>37</v>
          </cell>
        </row>
        <row r="412">
          <cell r="A412" t="str">
            <v>NguyÔn thµnh Nam</v>
          </cell>
          <cell r="B412">
            <v>28664</v>
          </cell>
          <cell r="C412" t="str">
            <v>s¾t</v>
          </cell>
          <cell r="D412">
            <v>403200</v>
          </cell>
          <cell r="E412">
            <v>1.92</v>
          </cell>
          <cell r="G412">
            <v>519</v>
          </cell>
        </row>
        <row r="413">
          <cell r="A413" t="str">
            <v>NguyÔn v¨n Nam</v>
          </cell>
          <cell r="B413">
            <v>27580</v>
          </cell>
          <cell r="C413" t="str">
            <v>kÝch kÐo</v>
          </cell>
          <cell r="D413">
            <v>428400</v>
          </cell>
          <cell r="E413">
            <v>2.04</v>
          </cell>
          <cell r="G413">
            <v>486</v>
          </cell>
        </row>
        <row r="414">
          <cell r="A414" t="str">
            <v>Ph¹m thµnh Nam</v>
          </cell>
          <cell r="B414">
            <v>27676</v>
          </cell>
          <cell r="C414" t="str">
            <v>kÝch kÐo</v>
          </cell>
          <cell r="D414">
            <v>522900.00000000006</v>
          </cell>
          <cell r="E414">
            <v>2.4900000000000002</v>
          </cell>
          <cell r="G414">
            <v>607</v>
          </cell>
        </row>
        <row r="415">
          <cell r="A415" t="str">
            <v>§inh v¨n Nam</v>
          </cell>
          <cell r="B415">
            <v>27520</v>
          </cell>
          <cell r="C415" t="str">
            <v>P.BCH</v>
          </cell>
          <cell r="D415">
            <v>487199.99999999994</v>
          </cell>
          <cell r="E415">
            <v>2.02</v>
          </cell>
          <cell r="F415">
            <v>0.3</v>
          </cell>
          <cell r="G415">
            <v>609</v>
          </cell>
        </row>
        <row r="416">
          <cell r="A416" t="str">
            <v>NguyÔn v¨n Nam</v>
          </cell>
          <cell r="B416">
            <v>28445</v>
          </cell>
          <cell r="C416" t="str">
            <v>kÝch kÐo</v>
          </cell>
          <cell r="D416">
            <v>384300</v>
          </cell>
          <cell r="E416">
            <v>1.83</v>
          </cell>
          <cell r="G416">
            <v>828</v>
          </cell>
        </row>
        <row r="417">
          <cell r="A417" t="str">
            <v>NguyÔn Xu©n Nam</v>
          </cell>
          <cell r="B417">
            <v>29452</v>
          </cell>
          <cell r="C417" t="str">
            <v>söa ch÷a</v>
          </cell>
          <cell r="D417">
            <v>361200</v>
          </cell>
          <cell r="E417">
            <v>1.72</v>
          </cell>
          <cell r="G417">
            <v>833</v>
          </cell>
        </row>
        <row r="418">
          <cell r="A418" t="str">
            <v>NguyÔn V¨n Nam</v>
          </cell>
          <cell r="B418">
            <v>30319</v>
          </cell>
          <cell r="C418" t="str">
            <v>l¸i cÈu</v>
          </cell>
          <cell r="D418">
            <v>325500</v>
          </cell>
          <cell r="E418">
            <v>1.55</v>
          </cell>
          <cell r="G418">
            <v>893</v>
          </cell>
        </row>
        <row r="419">
          <cell r="A419" t="str">
            <v>TrÇn v¨n N¨m</v>
          </cell>
          <cell r="B419">
            <v>23056</v>
          </cell>
          <cell r="C419" t="str">
            <v>kh¶o s¸t</v>
          </cell>
          <cell r="D419">
            <v>489300</v>
          </cell>
          <cell r="E419">
            <v>2.33</v>
          </cell>
          <cell r="G419">
            <v>38</v>
          </cell>
        </row>
        <row r="420">
          <cell r="A420" t="str">
            <v>L­u v¨n N¨m</v>
          </cell>
          <cell r="B420">
            <v>18388</v>
          </cell>
          <cell r="C420" t="str">
            <v>kÝch kÐo</v>
          </cell>
          <cell r="D420">
            <v>640500</v>
          </cell>
          <cell r="E420">
            <v>3.05</v>
          </cell>
          <cell r="G420">
            <v>166</v>
          </cell>
        </row>
        <row r="421">
          <cell r="A421" t="str">
            <v>NguyÔn v¨n N¨m</v>
          </cell>
          <cell r="B421">
            <v>28897</v>
          </cell>
          <cell r="C421" t="str">
            <v>l¸i cÈu</v>
          </cell>
          <cell r="D421">
            <v>403200</v>
          </cell>
          <cell r="E421">
            <v>1.92</v>
          </cell>
          <cell r="G421">
            <v>578</v>
          </cell>
        </row>
        <row r="422">
          <cell r="A422" t="str">
            <v>NguyÔn c¶nh N¨ng</v>
          </cell>
          <cell r="B422">
            <v>23377</v>
          </cell>
          <cell r="C422" t="str">
            <v>kÝch kÐo</v>
          </cell>
          <cell r="D422">
            <v>428400</v>
          </cell>
          <cell r="E422">
            <v>2.04</v>
          </cell>
          <cell r="G422">
            <v>436</v>
          </cell>
        </row>
        <row r="423">
          <cell r="A423" t="str">
            <v>§ç v¨n N¨ng</v>
          </cell>
          <cell r="B423">
            <v>25561</v>
          </cell>
          <cell r="C423" t="str">
            <v>kÝch kÐo</v>
          </cell>
          <cell r="D423">
            <v>457800.00000000006</v>
          </cell>
          <cell r="E423">
            <v>2.1800000000000002</v>
          </cell>
          <cell r="G423">
            <v>221</v>
          </cell>
        </row>
        <row r="424">
          <cell r="A424" t="str">
            <v>NguyÔn v¨n Ninh</v>
          </cell>
          <cell r="B424">
            <v>26910</v>
          </cell>
          <cell r="C424" t="str">
            <v>kh¶o s¸t</v>
          </cell>
          <cell r="D424">
            <v>361200</v>
          </cell>
          <cell r="E424">
            <v>1.72</v>
          </cell>
          <cell r="G424">
            <v>715</v>
          </cell>
        </row>
        <row r="425">
          <cell r="A425" t="str">
            <v>Ph¹m hoµng Ninh</v>
          </cell>
          <cell r="B425">
            <v>27254</v>
          </cell>
          <cell r="C425" t="str">
            <v>kÝch kÐo</v>
          </cell>
          <cell r="D425">
            <v>428400</v>
          </cell>
          <cell r="E425">
            <v>2.04</v>
          </cell>
          <cell r="G425">
            <v>414</v>
          </cell>
        </row>
        <row r="426">
          <cell r="A426" t="str">
            <v>Hoµng v¨n Ninh</v>
          </cell>
          <cell r="B426">
            <v>19077</v>
          </cell>
          <cell r="C426" t="str">
            <v>kÝch kÐo</v>
          </cell>
          <cell r="D426">
            <v>522900.00000000006</v>
          </cell>
          <cell r="E426">
            <v>2.4900000000000002</v>
          </cell>
          <cell r="G426">
            <v>188</v>
          </cell>
        </row>
        <row r="427">
          <cell r="A427" t="str">
            <v>Khæng thanh N«ng</v>
          </cell>
          <cell r="B427">
            <v>19525</v>
          </cell>
          <cell r="C427" t="str">
            <v>l¸i cÈu</v>
          </cell>
          <cell r="D427">
            <v>596400</v>
          </cell>
          <cell r="E427">
            <v>2.84</v>
          </cell>
          <cell r="G427">
            <v>579</v>
          </cell>
        </row>
        <row r="428">
          <cell r="A428" t="str">
            <v>§Æng thÞ Ngµ</v>
          </cell>
          <cell r="B428">
            <v>22010</v>
          </cell>
          <cell r="C428" t="str">
            <v>L§PT</v>
          </cell>
          <cell r="D428">
            <v>560700</v>
          </cell>
          <cell r="E428">
            <v>2.67</v>
          </cell>
          <cell r="G428">
            <v>307</v>
          </cell>
        </row>
        <row r="429">
          <cell r="A429" t="str">
            <v>Ph¹m quang Nga</v>
          </cell>
          <cell r="B429">
            <v>22798</v>
          </cell>
          <cell r="C429" t="str">
            <v>kÝch kÐo</v>
          </cell>
          <cell r="D429">
            <v>522900.00000000006</v>
          </cell>
          <cell r="E429">
            <v>2.4900000000000002</v>
          </cell>
          <cell r="G429">
            <v>204</v>
          </cell>
        </row>
        <row r="430">
          <cell r="A430" t="str">
            <v>Bïi thÞ Nga</v>
          </cell>
          <cell r="B430">
            <v>23365</v>
          </cell>
          <cell r="C430" t="str">
            <v>v¨n th­</v>
          </cell>
          <cell r="D430">
            <v>508200</v>
          </cell>
          <cell r="E430">
            <v>2.42</v>
          </cell>
          <cell r="G430">
            <v>9</v>
          </cell>
        </row>
        <row r="431">
          <cell r="A431" t="str">
            <v>Ph¹m thÞ Nga</v>
          </cell>
          <cell r="B431">
            <v>26310</v>
          </cell>
          <cell r="C431" t="str">
            <v>L§PT</v>
          </cell>
          <cell r="D431">
            <v>373800</v>
          </cell>
          <cell r="E431">
            <v>1.78</v>
          </cell>
          <cell r="G431">
            <v>125</v>
          </cell>
        </row>
        <row r="432">
          <cell r="A432" t="str">
            <v>§ç b¸ NghÞ</v>
          </cell>
          <cell r="B432">
            <v>23240</v>
          </cell>
          <cell r="C432" t="str">
            <v>kÝch kÐo</v>
          </cell>
          <cell r="D432">
            <v>522900.00000000006</v>
          </cell>
          <cell r="E432">
            <v>2.4900000000000002</v>
          </cell>
          <cell r="G432">
            <v>257</v>
          </cell>
        </row>
        <row r="433">
          <cell r="A433" t="str">
            <v>Ng« v¨n Nghi</v>
          </cell>
          <cell r="B433">
            <v>21773</v>
          </cell>
          <cell r="C433" t="str">
            <v>kÝch kÐo</v>
          </cell>
          <cell r="D433">
            <v>522900.00000000006</v>
          </cell>
          <cell r="E433">
            <v>2.4900000000000002</v>
          </cell>
          <cell r="G433">
            <v>205</v>
          </cell>
        </row>
        <row r="434">
          <cell r="A434" t="str">
            <v>NguyÔn v¨n NghÜa</v>
          </cell>
          <cell r="B434">
            <v>28864</v>
          </cell>
          <cell r="C434" t="str">
            <v>söa ch÷a</v>
          </cell>
          <cell r="D434">
            <v>361200</v>
          </cell>
          <cell r="E434">
            <v>1.72</v>
          </cell>
          <cell r="G434">
            <v>776</v>
          </cell>
        </row>
        <row r="435">
          <cell r="A435" t="str">
            <v>§µo ngäc NghÜa</v>
          </cell>
          <cell r="B435">
            <v>25373</v>
          </cell>
          <cell r="C435" t="str">
            <v>kÝch kÐo</v>
          </cell>
          <cell r="D435">
            <v>428400</v>
          </cell>
          <cell r="E435">
            <v>2.04</v>
          </cell>
          <cell r="G435">
            <v>460</v>
          </cell>
        </row>
        <row r="436">
          <cell r="A436" t="str">
            <v>NguyÔn ®øc NghÜa</v>
          </cell>
          <cell r="B436">
            <v>27396</v>
          </cell>
          <cell r="C436" t="str">
            <v>s¾t</v>
          </cell>
          <cell r="D436">
            <v>403200</v>
          </cell>
          <cell r="E436">
            <v>1.92</v>
          </cell>
          <cell r="G436">
            <v>521</v>
          </cell>
        </row>
        <row r="437">
          <cell r="A437" t="str">
            <v>TrÇn träng NghÜa</v>
          </cell>
          <cell r="B437">
            <v>28418</v>
          </cell>
          <cell r="C437" t="str">
            <v>kÝch kÐo</v>
          </cell>
          <cell r="D437">
            <v>428400</v>
          </cell>
          <cell r="E437">
            <v>2.04</v>
          </cell>
          <cell r="G437">
            <v>495</v>
          </cell>
        </row>
        <row r="438">
          <cell r="A438" t="str">
            <v>Ng« thÕ NghÜa</v>
          </cell>
          <cell r="B438">
            <v>22937</v>
          </cell>
          <cell r="C438" t="str">
            <v>phã gi¸m ®èc</v>
          </cell>
          <cell r="D438">
            <v>1045800.0000000001</v>
          </cell>
          <cell r="E438">
            <v>4.9800000000000004</v>
          </cell>
          <cell r="G438">
            <v>122</v>
          </cell>
        </row>
        <row r="439">
          <cell r="A439" t="str">
            <v>TrÇn v¨n NghÜa</v>
          </cell>
          <cell r="B439">
            <v>30575</v>
          </cell>
          <cell r="C439" t="str">
            <v>kÝch kÐo</v>
          </cell>
          <cell r="D439">
            <v>384300</v>
          </cell>
          <cell r="E439">
            <v>1.83</v>
          </cell>
          <cell r="G439">
            <v>865</v>
          </cell>
        </row>
        <row r="440">
          <cell r="A440" t="str">
            <v>Hoµng th¸i Ngäc</v>
          </cell>
          <cell r="B440">
            <v>28568</v>
          </cell>
          <cell r="C440" t="str">
            <v>®iÖn</v>
          </cell>
          <cell r="D440">
            <v>403200</v>
          </cell>
          <cell r="E440">
            <v>1.92</v>
          </cell>
          <cell r="G440">
            <v>554</v>
          </cell>
        </row>
        <row r="441">
          <cell r="A441" t="str">
            <v>Hå thÞ BÝch Ngäc</v>
          </cell>
          <cell r="B441">
            <v>28881</v>
          </cell>
          <cell r="C441" t="str">
            <v>cö nh©n KT</v>
          </cell>
          <cell r="D441">
            <v>373800</v>
          </cell>
          <cell r="E441">
            <v>1.78</v>
          </cell>
          <cell r="G441">
            <v>767</v>
          </cell>
        </row>
        <row r="442">
          <cell r="A442" t="str">
            <v>TrÇn v¨n NgËn</v>
          </cell>
          <cell r="B442">
            <v>26078</v>
          </cell>
          <cell r="C442" t="str">
            <v>kÝch kÐo</v>
          </cell>
          <cell r="D442">
            <v>522900.00000000006</v>
          </cell>
          <cell r="E442">
            <v>2.4900000000000002</v>
          </cell>
          <cell r="G442">
            <v>448</v>
          </cell>
        </row>
        <row r="443">
          <cell r="A443" t="str">
            <v>NguyÔn xu©n Ngo¹i</v>
          </cell>
          <cell r="B443">
            <v>22829</v>
          </cell>
          <cell r="C443" t="str">
            <v>y tÕ</v>
          </cell>
          <cell r="D443">
            <v>508200</v>
          </cell>
          <cell r="E443">
            <v>2.42</v>
          </cell>
          <cell r="G443">
            <v>30</v>
          </cell>
        </row>
        <row r="444">
          <cell r="A444" t="str">
            <v>NguyÔn ®¨ng Nh·</v>
          </cell>
          <cell r="B444">
            <v>20090</v>
          </cell>
          <cell r="C444" t="str">
            <v>s¾t</v>
          </cell>
          <cell r="D444">
            <v>724500</v>
          </cell>
          <cell r="E444">
            <v>3.45</v>
          </cell>
          <cell r="G444">
            <v>355</v>
          </cell>
        </row>
        <row r="445">
          <cell r="A445" t="str">
            <v>NguyÔn v¨n Nha</v>
          </cell>
          <cell r="B445">
            <v>21832</v>
          </cell>
          <cell r="C445" t="str">
            <v>hµn</v>
          </cell>
          <cell r="D445">
            <v>617400</v>
          </cell>
          <cell r="E445">
            <v>2.94</v>
          </cell>
          <cell r="G445">
            <v>399</v>
          </cell>
        </row>
        <row r="446">
          <cell r="A446" t="str">
            <v>§ç thÞ Nhi</v>
          </cell>
          <cell r="B446">
            <v>19488</v>
          </cell>
          <cell r="C446" t="str">
            <v>cÊp d­ìng</v>
          </cell>
          <cell r="D446">
            <v>573300</v>
          </cell>
          <cell r="E446">
            <v>2.73</v>
          </cell>
          <cell r="G446">
            <v>335</v>
          </cell>
        </row>
        <row r="447">
          <cell r="A447" t="str">
            <v>NguyÔn do·n Nho</v>
          </cell>
          <cell r="B447">
            <v>23126</v>
          </cell>
          <cell r="C447" t="str">
            <v>kÝch kÐo</v>
          </cell>
          <cell r="D447">
            <v>384300</v>
          </cell>
          <cell r="E447">
            <v>1.83</v>
          </cell>
          <cell r="G447">
            <v>840</v>
          </cell>
        </row>
        <row r="448">
          <cell r="A448" t="str">
            <v>Ph¹m v¨n Nho</v>
          </cell>
          <cell r="B448">
            <v>18227</v>
          </cell>
          <cell r="C448" t="str">
            <v>l¸i bóa</v>
          </cell>
          <cell r="D448">
            <v>596400</v>
          </cell>
          <cell r="E448">
            <v>2.84</v>
          </cell>
          <cell r="G448">
            <v>90</v>
          </cell>
        </row>
        <row r="449">
          <cell r="A449" t="str">
            <v>NguyÔn thµnh Nh©n</v>
          </cell>
          <cell r="B449">
            <v>20313</v>
          </cell>
          <cell r="C449" t="str">
            <v>kÝch kÐo</v>
          </cell>
          <cell r="D449">
            <v>640500</v>
          </cell>
          <cell r="E449">
            <v>3.05</v>
          </cell>
          <cell r="G449">
            <v>116</v>
          </cell>
        </row>
        <row r="450">
          <cell r="A450" t="str">
            <v>Tr­¬ng ®×nh Nh©n</v>
          </cell>
          <cell r="B450">
            <v>20593</v>
          </cell>
          <cell r="C450" t="str">
            <v>nÒ</v>
          </cell>
          <cell r="D450">
            <v>560700</v>
          </cell>
          <cell r="E450">
            <v>2.67</v>
          </cell>
          <cell r="G450">
            <v>132</v>
          </cell>
        </row>
        <row r="451">
          <cell r="A451" t="str">
            <v>NguyÔn v¨n Nh©m</v>
          </cell>
          <cell r="B451">
            <v>26360</v>
          </cell>
          <cell r="C451" t="str">
            <v>kh¶o s¸t</v>
          </cell>
          <cell r="D451">
            <v>403200</v>
          </cell>
          <cell r="E451">
            <v>1.92</v>
          </cell>
          <cell r="G451">
            <v>550</v>
          </cell>
        </row>
        <row r="452">
          <cell r="A452" t="str">
            <v>NguyÔn v¨n Nh©m</v>
          </cell>
          <cell r="B452">
            <v>23072</v>
          </cell>
          <cell r="C452" t="str">
            <v>kÝch kÐo</v>
          </cell>
          <cell r="D452">
            <v>522900.00000000006</v>
          </cell>
          <cell r="E452">
            <v>2.4900000000000002</v>
          </cell>
          <cell r="G452">
            <v>144</v>
          </cell>
        </row>
        <row r="453">
          <cell r="A453" t="str">
            <v>NguyÔn h÷u NhËt</v>
          </cell>
          <cell r="B453">
            <v>19780</v>
          </cell>
          <cell r="C453" t="str">
            <v>vËn hµnh</v>
          </cell>
          <cell r="D453">
            <v>596400</v>
          </cell>
          <cell r="E453">
            <v>2.84</v>
          </cell>
          <cell r="G453">
            <v>391</v>
          </cell>
        </row>
        <row r="454">
          <cell r="A454" t="str">
            <v>NguyÔn mËu Nh­ng</v>
          </cell>
          <cell r="B454">
            <v>18301</v>
          </cell>
          <cell r="C454" t="str">
            <v>kÝch kÐo</v>
          </cell>
          <cell r="D454">
            <v>640500</v>
          </cell>
          <cell r="E454">
            <v>3.05</v>
          </cell>
          <cell r="G454">
            <v>253</v>
          </cell>
        </row>
        <row r="455">
          <cell r="A455" t="str">
            <v>Ph¹m h÷u Nhiªn</v>
          </cell>
          <cell r="B455">
            <v>28642</v>
          </cell>
          <cell r="C455" t="str">
            <v>s¾t</v>
          </cell>
          <cell r="D455">
            <v>361200</v>
          </cell>
          <cell r="E455">
            <v>1.72</v>
          </cell>
          <cell r="G455">
            <v>727</v>
          </cell>
        </row>
        <row r="456">
          <cell r="A456" t="str">
            <v>Cao thÞ LÖ</v>
          </cell>
          <cell r="B456">
            <v>22583</v>
          </cell>
          <cell r="C456" t="str">
            <v>nhµ trÎ</v>
          </cell>
          <cell r="D456">
            <v>482999.99999999994</v>
          </cell>
          <cell r="E456">
            <v>2.2999999999999998</v>
          </cell>
          <cell r="G456">
            <v>23</v>
          </cell>
        </row>
        <row r="457">
          <cell r="A457" t="str">
            <v>Bïi sinh Lª</v>
          </cell>
          <cell r="B457">
            <v>27230</v>
          </cell>
          <cell r="C457" t="str">
            <v>L¸i xe</v>
          </cell>
          <cell r="E457">
            <v>1.7</v>
          </cell>
          <cell r="G457">
            <v>886</v>
          </cell>
        </row>
        <row r="458">
          <cell r="A458" t="str">
            <v>L­¬ng v¨n Lý</v>
          </cell>
          <cell r="B458">
            <v>19359</v>
          </cell>
          <cell r="C458" t="str">
            <v>BCH</v>
          </cell>
          <cell r="D458">
            <v>886200</v>
          </cell>
          <cell r="E458">
            <v>3.82</v>
          </cell>
          <cell r="F458">
            <v>0.4</v>
          </cell>
          <cell r="G458">
            <v>52</v>
          </cell>
        </row>
        <row r="459">
          <cell r="A459" t="str">
            <v>Phan ®×nh Ly</v>
          </cell>
          <cell r="B459">
            <v>26864</v>
          </cell>
          <cell r="C459" t="str">
            <v>l¸i cÈu</v>
          </cell>
          <cell r="D459">
            <v>361200</v>
          </cell>
          <cell r="E459">
            <v>1.72</v>
          </cell>
          <cell r="G459">
            <v>877</v>
          </cell>
        </row>
        <row r="460">
          <cell r="A460" t="str">
            <v>NguyÔn v¨n L©m</v>
          </cell>
          <cell r="B460">
            <v>24328</v>
          </cell>
          <cell r="C460" t="str">
            <v>BCH</v>
          </cell>
          <cell r="D460">
            <v>762300</v>
          </cell>
          <cell r="E460">
            <v>3.23</v>
          </cell>
          <cell r="F460">
            <v>0.4</v>
          </cell>
          <cell r="G460">
            <v>84</v>
          </cell>
        </row>
        <row r="461">
          <cell r="A461" t="str">
            <v>NguyÔn v¨n L©m</v>
          </cell>
          <cell r="B461">
            <v>22342</v>
          </cell>
          <cell r="C461" t="str">
            <v>kÝch kÐo</v>
          </cell>
          <cell r="D461">
            <v>522900.00000000006</v>
          </cell>
          <cell r="E461">
            <v>2.4900000000000002</v>
          </cell>
          <cell r="G461">
            <v>256</v>
          </cell>
        </row>
        <row r="462">
          <cell r="A462" t="str">
            <v>TrÇn v¨n L©n</v>
          </cell>
          <cell r="B462">
            <v>26860</v>
          </cell>
          <cell r="C462" t="str">
            <v>P.BCH</v>
          </cell>
          <cell r="D462">
            <v>445200</v>
          </cell>
          <cell r="E462">
            <v>1.82</v>
          </cell>
          <cell r="F462">
            <v>0.3</v>
          </cell>
          <cell r="G462">
            <v>413</v>
          </cell>
        </row>
        <row r="463">
          <cell r="A463" t="str">
            <v>NguyÔn phi L©n</v>
          </cell>
          <cell r="B463">
            <v>27956</v>
          </cell>
          <cell r="C463" t="str">
            <v>kü thuËt</v>
          </cell>
          <cell r="D463">
            <v>373800</v>
          </cell>
          <cell r="E463">
            <v>1.78</v>
          </cell>
          <cell r="G463">
            <v>709</v>
          </cell>
        </row>
        <row r="464">
          <cell r="A464" t="str">
            <v>Ph¹m ®øc L­u</v>
          </cell>
          <cell r="B464">
            <v>23377</v>
          </cell>
          <cell r="C464" t="str">
            <v>l¸i xe</v>
          </cell>
          <cell r="D464">
            <v>644700</v>
          </cell>
          <cell r="E464">
            <v>3.07</v>
          </cell>
          <cell r="G464">
            <v>20</v>
          </cell>
        </row>
        <row r="465">
          <cell r="A465" t="str">
            <v>TrÇn xu©n L­u</v>
          </cell>
          <cell r="B465">
            <v>27840</v>
          </cell>
          <cell r="C465" t="str">
            <v>kÝch kÐo</v>
          </cell>
          <cell r="D465">
            <v>428400</v>
          </cell>
          <cell r="E465">
            <v>2.04</v>
          </cell>
          <cell r="G465">
            <v>499</v>
          </cell>
        </row>
        <row r="466">
          <cell r="A466" t="str">
            <v>NguyÔn thÕ L­u</v>
          </cell>
          <cell r="B466">
            <v>26361</v>
          </cell>
          <cell r="C466" t="str">
            <v>kÝch kÐo</v>
          </cell>
          <cell r="D466">
            <v>428400</v>
          </cell>
          <cell r="E466">
            <v>2.04</v>
          </cell>
          <cell r="G466">
            <v>437</v>
          </cell>
        </row>
        <row r="467">
          <cell r="A467" t="str">
            <v>Hoµng minh Lùc</v>
          </cell>
          <cell r="B467">
            <v>23184</v>
          </cell>
          <cell r="C467" t="str">
            <v>kÝch kÐo</v>
          </cell>
          <cell r="D467">
            <v>428400</v>
          </cell>
          <cell r="E467">
            <v>2.04</v>
          </cell>
          <cell r="G467">
            <v>138</v>
          </cell>
        </row>
        <row r="468">
          <cell r="A468" t="str">
            <v>NguyÔn v¨n Lùc</v>
          </cell>
          <cell r="B468">
            <v>21028</v>
          </cell>
          <cell r="C468" t="str">
            <v>kÝch kÐo</v>
          </cell>
          <cell r="D468">
            <v>640500</v>
          </cell>
          <cell r="E468">
            <v>3.05</v>
          </cell>
          <cell r="G468">
            <v>258</v>
          </cell>
        </row>
        <row r="469">
          <cell r="A469" t="str">
            <v>Ng« v¨n Lùc</v>
          </cell>
          <cell r="B469">
            <v>28439</v>
          </cell>
          <cell r="C469" t="str">
            <v>s¾t</v>
          </cell>
          <cell r="D469">
            <v>403200</v>
          </cell>
          <cell r="E469">
            <v>1.92</v>
          </cell>
          <cell r="G469">
            <v>453</v>
          </cell>
        </row>
        <row r="470">
          <cell r="A470" t="str">
            <v>NguyÔn v¨n Lùc B</v>
          </cell>
          <cell r="B470">
            <v>28611</v>
          </cell>
          <cell r="C470" t="str">
            <v>kÝch kÐo</v>
          </cell>
          <cell r="D470">
            <v>384300</v>
          </cell>
          <cell r="E470">
            <v>1.83</v>
          </cell>
          <cell r="G470">
            <v>748</v>
          </cell>
        </row>
        <row r="471">
          <cell r="A471" t="str">
            <v>H¬µng ®¾c Léc</v>
          </cell>
          <cell r="B471">
            <v>21119</v>
          </cell>
          <cell r="C471" t="str">
            <v>kÝch kÐo</v>
          </cell>
          <cell r="D471">
            <v>640500</v>
          </cell>
          <cell r="E471">
            <v>3.05</v>
          </cell>
          <cell r="G471">
            <v>160</v>
          </cell>
        </row>
        <row r="472">
          <cell r="A472" t="str">
            <v>Ph¹m quang LËp</v>
          </cell>
          <cell r="B472">
            <v>21460</v>
          </cell>
          <cell r="C472" t="str">
            <v>kÝch kÐo</v>
          </cell>
          <cell r="D472">
            <v>522900.00000000006</v>
          </cell>
          <cell r="E472">
            <v>2.4900000000000002</v>
          </cell>
          <cell r="G472">
            <v>229</v>
          </cell>
        </row>
        <row r="473">
          <cell r="A473" t="str">
            <v>TrÇn nh­ Lan</v>
          </cell>
          <cell r="B473">
            <v>23163</v>
          </cell>
          <cell r="C473" t="str">
            <v>l¸i xe</v>
          </cell>
          <cell r="D473">
            <v>644700</v>
          </cell>
          <cell r="E473">
            <v>3.07</v>
          </cell>
          <cell r="G473">
            <v>65</v>
          </cell>
        </row>
        <row r="474">
          <cell r="A474" t="str">
            <v>NguyÔn ®øc Lîi</v>
          </cell>
          <cell r="B474">
            <v>29544</v>
          </cell>
          <cell r="C474" t="str">
            <v>hµn</v>
          </cell>
          <cell r="D474">
            <v>384300</v>
          </cell>
          <cell r="E474">
            <v>1.83</v>
          </cell>
          <cell r="G474">
            <v>660</v>
          </cell>
        </row>
        <row r="475">
          <cell r="A475" t="str">
            <v>Lª ®øc Lîi</v>
          </cell>
          <cell r="B475">
            <v>19166</v>
          </cell>
          <cell r="C475" t="str">
            <v>X­ëng CK</v>
          </cell>
          <cell r="D475">
            <v>886200</v>
          </cell>
          <cell r="E475">
            <v>3.82</v>
          </cell>
          <cell r="F475">
            <v>0.4</v>
          </cell>
          <cell r="G475">
            <v>60</v>
          </cell>
        </row>
        <row r="476">
          <cell r="A476" t="str">
            <v>Lª ®øc Lîi-B</v>
          </cell>
          <cell r="B476">
            <v>27427</v>
          </cell>
          <cell r="C476" t="str">
            <v>kÝch kÐo</v>
          </cell>
          <cell r="D476">
            <v>428400</v>
          </cell>
          <cell r="E476">
            <v>2.04</v>
          </cell>
          <cell r="G476">
            <v>555</v>
          </cell>
        </row>
        <row r="477">
          <cell r="A477" t="str">
            <v>Chu xu©n Lai</v>
          </cell>
          <cell r="B477">
            <v>27548</v>
          </cell>
          <cell r="C477" t="str">
            <v>T. B Khe c¹c</v>
          </cell>
          <cell r="D477">
            <v>558599.99999999988</v>
          </cell>
          <cell r="E477">
            <v>2.2599999999999998</v>
          </cell>
          <cell r="F477">
            <v>0.4</v>
          </cell>
          <cell r="G477">
            <v>580</v>
          </cell>
        </row>
        <row r="478">
          <cell r="A478" t="str">
            <v>NguyÔn h÷u Lai</v>
          </cell>
          <cell r="B478">
            <v>20292</v>
          </cell>
          <cell r="C478" t="str">
            <v>l¸i xe</v>
          </cell>
          <cell r="D478">
            <v>644700</v>
          </cell>
          <cell r="E478">
            <v>3.07</v>
          </cell>
          <cell r="G478">
            <v>471</v>
          </cell>
        </row>
        <row r="479">
          <cell r="A479" t="str">
            <v>Tr­¬ng xu©n Lai</v>
          </cell>
          <cell r="B479">
            <v>20116</v>
          </cell>
          <cell r="C479" t="str">
            <v>kÝch kÐo</v>
          </cell>
          <cell r="D479">
            <v>783300</v>
          </cell>
          <cell r="E479">
            <v>3.73</v>
          </cell>
          <cell r="G479">
            <v>117</v>
          </cell>
        </row>
        <row r="480">
          <cell r="A480" t="str">
            <v>Giang v¨n LiÔu</v>
          </cell>
          <cell r="B480">
            <v>21440</v>
          </cell>
          <cell r="C480" t="str">
            <v>söa ch÷a</v>
          </cell>
          <cell r="D480">
            <v>596400</v>
          </cell>
          <cell r="E480">
            <v>2.84</v>
          </cell>
          <cell r="G480">
            <v>269</v>
          </cell>
        </row>
        <row r="481">
          <cell r="A481" t="str">
            <v>NguyÔn nh­ LiÖu</v>
          </cell>
          <cell r="B481">
            <v>26949</v>
          </cell>
          <cell r="C481" t="str">
            <v>kÝch kÐo</v>
          </cell>
          <cell r="D481">
            <v>384300</v>
          </cell>
          <cell r="E481">
            <v>1.83</v>
          </cell>
          <cell r="G481">
            <v>883</v>
          </cell>
        </row>
        <row r="482">
          <cell r="A482" t="str">
            <v>Ph¹m v¨n Liªm</v>
          </cell>
          <cell r="B482">
            <v>24539</v>
          </cell>
          <cell r="C482" t="str">
            <v>kÝch kÐo</v>
          </cell>
          <cell r="D482">
            <v>428400</v>
          </cell>
          <cell r="E482">
            <v>2.04</v>
          </cell>
          <cell r="G482">
            <v>464</v>
          </cell>
        </row>
        <row r="483">
          <cell r="A483" t="str">
            <v>Bïi thä LiÔm</v>
          </cell>
          <cell r="B483">
            <v>19013</v>
          </cell>
          <cell r="C483" t="str">
            <v>l¸i cÈu</v>
          </cell>
          <cell r="D483">
            <v>596400</v>
          </cell>
          <cell r="E483">
            <v>2.84</v>
          </cell>
          <cell r="G483">
            <v>283</v>
          </cell>
        </row>
        <row r="484">
          <cell r="A484" t="str">
            <v>NguyÔn v¨n Linh</v>
          </cell>
          <cell r="B484">
            <v>27937</v>
          </cell>
          <cell r="C484" t="str">
            <v>kÝch kÐo</v>
          </cell>
          <cell r="D484">
            <v>428400</v>
          </cell>
          <cell r="E484">
            <v>2.04</v>
          </cell>
          <cell r="G484">
            <v>492</v>
          </cell>
        </row>
        <row r="485">
          <cell r="A485" t="str">
            <v>NguyÔn v¨n Linh</v>
          </cell>
          <cell r="B485">
            <v>29265</v>
          </cell>
          <cell r="C485" t="str">
            <v>l¸i cÈu</v>
          </cell>
          <cell r="D485">
            <v>361200</v>
          </cell>
          <cell r="E485">
            <v>1.72</v>
          </cell>
          <cell r="G485">
            <v>783</v>
          </cell>
        </row>
        <row r="486">
          <cell r="A486" t="str">
            <v>NguyÔn h÷u Linh</v>
          </cell>
          <cell r="B486">
            <v>29138</v>
          </cell>
          <cell r="C486" t="str">
            <v>®iÖn</v>
          </cell>
          <cell r="D486">
            <v>361200</v>
          </cell>
          <cell r="E486">
            <v>1.72</v>
          </cell>
          <cell r="G486">
            <v>738</v>
          </cell>
        </row>
        <row r="487">
          <cell r="A487" t="str">
            <v>NguyÔn thÞ Loan</v>
          </cell>
          <cell r="B487">
            <v>22143</v>
          </cell>
          <cell r="C487" t="str">
            <v>Gi÷ trÎ</v>
          </cell>
          <cell r="D487">
            <v>457800.00000000006</v>
          </cell>
          <cell r="E487">
            <v>2.1800000000000002</v>
          </cell>
          <cell r="G487">
            <v>22</v>
          </cell>
        </row>
        <row r="488">
          <cell r="A488" t="str">
            <v>Lß träng Loan</v>
          </cell>
          <cell r="B488">
            <v>28280</v>
          </cell>
          <cell r="C488" t="str">
            <v>KS m¸y</v>
          </cell>
          <cell r="D488">
            <v>373800</v>
          </cell>
          <cell r="E488">
            <v>1.78</v>
          </cell>
          <cell r="G488">
            <v>789</v>
          </cell>
        </row>
        <row r="489">
          <cell r="A489" t="str">
            <v>§ç v¨n Léng</v>
          </cell>
          <cell r="B489">
            <v>19555</v>
          </cell>
          <cell r="C489" t="str">
            <v>hµn</v>
          </cell>
          <cell r="D489">
            <v>596400</v>
          </cell>
          <cell r="E489">
            <v>2.84</v>
          </cell>
          <cell r="G489">
            <v>71</v>
          </cell>
        </row>
        <row r="490">
          <cell r="A490" t="str">
            <v>Bïi v¨n L¸ng</v>
          </cell>
          <cell r="B490">
            <v>21549</v>
          </cell>
          <cell r="C490" t="str">
            <v>l¸i xe</v>
          </cell>
          <cell r="D490">
            <v>522900.00000000006</v>
          </cell>
          <cell r="E490">
            <v>2.4900000000000002</v>
          </cell>
          <cell r="G490">
            <v>667</v>
          </cell>
        </row>
        <row r="491">
          <cell r="A491" t="str">
            <v>NguyÔn v¨n Lu©n</v>
          </cell>
          <cell r="B491">
            <v>21040</v>
          </cell>
          <cell r="C491" t="str">
            <v>kÝch kÐo</v>
          </cell>
          <cell r="D491">
            <v>640500</v>
          </cell>
          <cell r="E491">
            <v>3.05</v>
          </cell>
          <cell r="G491">
            <v>350</v>
          </cell>
        </row>
        <row r="492">
          <cell r="A492" t="str">
            <v>Lª v¨n LuËn</v>
          </cell>
          <cell r="B492">
            <v>23146</v>
          </cell>
          <cell r="C492" t="str">
            <v>kÝch kÐo</v>
          </cell>
          <cell r="D492">
            <v>428400</v>
          </cell>
          <cell r="E492">
            <v>2.04</v>
          </cell>
          <cell r="G492">
            <v>163</v>
          </cell>
        </row>
        <row r="493">
          <cell r="A493" t="str">
            <v>Hoµng c«ng LuËn</v>
          </cell>
          <cell r="B493">
            <v>29977</v>
          </cell>
          <cell r="C493" t="str">
            <v>s¾t</v>
          </cell>
          <cell r="D493">
            <v>361200</v>
          </cell>
          <cell r="E493">
            <v>1.72</v>
          </cell>
          <cell r="G493">
            <v>795</v>
          </cell>
        </row>
        <row r="494">
          <cell r="A494" t="str">
            <v>Lª v¨n Long</v>
          </cell>
          <cell r="B494">
            <v>22103</v>
          </cell>
          <cell r="C494" t="str">
            <v>b¶o vÖ</v>
          </cell>
          <cell r="D494">
            <v>640500</v>
          </cell>
          <cell r="E494">
            <v>3.05</v>
          </cell>
          <cell r="G494">
            <v>369</v>
          </cell>
        </row>
        <row r="495">
          <cell r="A495" t="str">
            <v>NguyÔn th¨ng Long</v>
          </cell>
          <cell r="B495">
            <v>21758</v>
          </cell>
          <cell r="C495" t="str">
            <v>kÝch kÐo</v>
          </cell>
          <cell r="D495">
            <v>522900.00000000006</v>
          </cell>
          <cell r="E495">
            <v>2.4900000000000002</v>
          </cell>
          <cell r="G495">
            <v>255</v>
          </cell>
        </row>
        <row r="496">
          <cell r="A496" t="str">
            <v>NguyÔn v¨n Long</v>
          </cell>
          <cell r="B496">
            <v>27770</v>
          </cell>
          <cell r="C496" t="str">
            <v>kÝch kÐo</v>
          </cell>
          <cell r="D496">
            <v>428400</v>
          </cell>
          <cell r="E496">
            <v>2.04</v>
          </cell>
          <cell r="G496">
            <v>488</v>
          </cell>
        </row>
        <row r="497">
          <cell r="A497" t="str">
            <v>Ph¹m mai Long</v>
          </cell>
          <cell r="B497">
            <v>27555</v>
          </cell>
          <cell r="C497" t="str">
            <v>s¾t</v>
          </cell>
          <cell r="D497">
            <v>489300</v>
          </cell>
          <cell r="E497">
            <v>2.33</v>
          </cell>
          <cell r="G497">
            <v>424</v>
          </cell>
        </row>
        <row r="498">
          <cell r="A498" t="str">
            <v>TrÇn danh Long</v>
          </cell>
          <cell r="B498">
            <v>23317</v>
          </cell>
          <cell r="C498" t="str">
            <v>Hµn</v>
          </cell>
          <cell r="D498">
            <v>596400</v>
          </cell>
          <cell r="E498">
            <v>2.84</v>
          </cell>
          <cell r="G498">
            <v>237</v>
          </cell>
        </row>
        <row r="499">
          <cell r="A499" t="str">
            <v>§oµn h¶i Long</v>
          </cell>
          <cell r="B499">
            <v>27333</v>
          </cell>
          <cell r="C499" t="str">
            <v>l¸i xe</v>
          </cell>
          <cell r="D499">
            <v>512400</v>
          </cell>
          <cell r="E499">
            <v>2.44</v>
          </cell>
          <cell r="G499">
            <v>588</v>
          </cell>
        </row>
        <row r="500">
          <cell r="A500" t="str">
            <v>§ç ®øc Long</v>
          </cell>
          <cell r="B500">
            <v>28975</v>
          </cell>
          <cell r="C500" t="str">
            <v>hµn</v>
          </cell>
          <cell r="D500">
            <v>361200</v>
          </cell>
          <cell r="E500">
            <v>1.72</v>
          </cell>
          <cell r="G500">
            <v>632</v>
          </cell>
        </row>
        <row r="501">
          <cell r="A501" t="str">
            <v>NguyÔn th¨ng Long-B</v>
          </cell>
          <cell r="B501">
            <v>26159</v>
          </cell>
          <cell r="C501" t="str">
            <v>kÝch kÐo</v>
          </cell>
          <cell r="D501">
            <v>384300</v>
          </cell>
          <cell r="E501">
            <v>1.83</v>
          </cell>
          <cell r="G501">
            <v>682</v>
          </cell>
        </row>
        <row r="502">
          <cell r="A502" t="str">
            <v>NguyÔn anh Long</v>
          </cell>
          <cell r="B502">
            <v>29271</v>
          </cell>
          <cell r="C502" t="str">
            <v>s¾t</v>
          </cell>
          <cell r="D502">
            <v>384300</v>
          </cell>
          <cell r="E502">
            <v>1.83</v>
          </cell>
          <cell r="G502">
            <v>744</v>
          </cell>
        </row>
        <row r="503">
          <cell r="A503" t="str">
            <v>Hoµng vò Long</v>
          </cell>
          <cell r="B503">
            <v>27819</v>
          </cell>
          <cell r="C503" t="str">
            <v>KS m¸y</v>
          </cell>
          <cell r="D503">
            <v>373800</v>
          </cell>
          <cell r="E503">
            <v>1.78</v>
          </cell>
          <cell r="G503">
            <v>790</v>
          </cell>
        </row>
        <row r="504">
          <cell r="A504" t="str">
            <v>NguyÔn duy Long</v>
          </cell>
          <cell r="B504">
            <v>29333</v>
          </cell>
          <cell r="C504" t="str">
            <v>s¾t</v>
          </cell>
          <cell r="D504">
            <v>361200</v>
          </cell>
          <cell r="E504">
            <v>1.72</v>
          </cell>
          <cell r="G504">
            <v>870</v>
          </cell>
        </row>
        <row r="505">
          <cell r="A505" t="str">
            <v>NguyÔn kh¾c L­¬ng</v>
          </cell>
          <cell r="B505">
            <v>22687</v>
          </cell>
          <cell r="C505" t="str">
            <v>®iÖn</v>
          </cell>
          <cell r="D505">
            <v>596400</v>
          </cell>
          <cell r="E505">
            <v>2.84</v>
          </cell>
          <cell r="G505">
            <v>401</v>
          </cell>
        </row>
        <row r="506">
          <cell r="A506" t="str">
            <v>NguyÔn v¨n L­¬ng</v>
          </cell>
          <cell r="B506">
            <v>20966</v>
          </cell>
          <cell r="C506" t="str">
            <v>kÝch kÐo</v>
          </cell>
          <cell r="D506">
            <v>640500</v>
          </cell>
          <cell r="E506">
            <v>3.05</v>
          </cell>
          <cell r="G506">
            <v>169</v>
          </cell>
        </row>
        <row r="507">
          <cell r="A507" t="str">
            <v>Vò ngäc L­¬ng</v>
          </cell>
          <cell r="B507">
            <v>28049</v>
          </cell>
          <cell r="C507" t="str">
            <v>kÝch kÐo</v>
          </cell>
          <cell r="D507">
            <v>522900.00000000006</v>
          </cell>
          <cell r="E507">
            <v>2.4900000000000002</v>
          </cell>
          <cell r="G507">
            <v>489</v>
          </cell>
        </row>
        <row r="508">
          <cell r="A508" t="str">
            <v>NguyÔn v¨n L­¬ng</v>
          </cell>
          <cell r="B508">
            <v>16872</v>
          </cell>
          <cell r="C508" t="str">
            <v>PG§èc</v>
          </cell>
          <cell r="D508">
            <v>1104600</v>
          </cell>
          <cell r="E508">
            <v>5.26</v>
          </cell>
          <cell r="G508">
            <v>1</v>
          </cell>
        </row>
        <row r="509">
          <cell r="A509" t="str">
            <v>L· huy L­¬ng</v>
          </cell>
          <cell r="B509">
            <v>29783</v>
          </cell>
          <cell r="C509" t="str">
            <v>kÝch kÐo</v>
          </cell>
          <cell r="D509">
            <v>384300</v>
          </cell>
          <cell r="E509">
            <v>1.83</v>
          </cell>
          <cell r="G509">
            <v>856</v>
          </cell>
        </row>
        <row r="510">
          <cell r="A510" t="str">
            <v>ThÞnh ®×nh L­îng</v>
          </cell>
          <cell r="B510">
            <v>28742</v>
          </cell>
          <cell r="C510" t="str">
            <v>kÝch kÐo</v>
          </cell>
          <cell r="D510">
            <v>428400</v>
          </cell>
          <cell r="E510">
            <v>2.04</v>
          </cell>
          <cell r="G510">
            <v>648</v>
          </cell>
        </row>
        <row r="511">
          <cell r="A511" t="str">
            <v>Ng« ®øc LuyÕn</v>
          </cell>
          <cell r="B511">
            <v>22102</v>
          </cell>
          <cell r="C511" t="str">
            <v>kÝch kÐo</v>
          </cell>
          <cell r="D511">
            <v>640500</v>
          </cell>
          <cell r="E511">
            <v>3.05</v>
          </cell>
          <cell r="G511">
            <v>375</v>
          </cell>
        </row>
        <row r="512">
          <cell r="A512" t="str">
            <v>NguyÔn v¨n LuyÖn</v>
          </cell>
          <cell r="B512">
            <v>27208</v>
          </cell>
          <cell r="C512" t="str">
            <v>kÝch kÐo</v>
          </cell>
          <cell r="D512">
            <v>428400</v>
          </cell>
          <cell r="E512">
            <v>2.04</v>
          </cell>
          <cell r="G512">
            <v>557</v>
          </cell>
        </row>
        <row r="513">
          <cell r="A513" t="str">
            <v>NguyÔn danh LuËt</v>
          </cell>
          <cell r="B513">
            <v>28407</v>
          </cell>
          <cell r="C513" t="str">
            <v>kÝch kÐo</v>
          </cell>
          <cell r="D513">
            <v>384300</v>
          </cell>
          <cell r="E513">
            <v>1.83</v>
          </cell>
          <cell r="G513">
            <v>846</v>
          </cell>
        </row>
        <row r="514">
          <cell r="A514" t="str">
            <v>Bïi v¨n Phó</v>
          </cell>
          <cell r="B514">
            <v>22708</v>
          </cell>
          <cell r="C514" t="str">
            <v>BCH</v>
          </cell>
          <cell r="D514">
            <v>609000</v>
          </cell>
          <cell r="E514">
            <v>2.5</v>
          </cell>
          <cell r="F514">
            <v>0.4</v>
          </cell>
          <cell r="G514">
            <v>423</v>
          </cell>
        </row>
        <row r="515">
          <cell r="A515" t="str">
            <v>Ph¹m viÕt Phó</v>
          </cell>
          <cell r="B515">
            <v>21021</v>
          </cell>
          <cell r="C515" t="str">
            <v>b¶o vÖ</v>
          </cell>
          <cell r="D515">
            <v>518700.00000000006</v>
          </cell>
          <cell r="E515">
            <v>2.4700000000000002</v>
          </cell>
          <cell r="G515">
            <v>76</v>
          </cell>
        </row>
        <row r="516">
          <cell r="A516" t="str">
            <v>L­¬ng ngäc Phó</v>
          </cell>
          <cell r="B516">
            <v>26715</v>
          </cell>
          <cell r="C516" t="str">
            <v>kÝch kÐo</v>
          </cell>
          <cell r="D516">
            <v>522900.00000000006</v>
          </cell>
          <cell r="E516">
            <v>2.4900000000000002</v>
          </cell>
          <cell r="G516">
            <v>75</v>
          </cell>
        </row>
        <row r="517">
          <cell r="A517" t="str">
            <v>NguyÔn vÜnh Phó</v>
          </cell>
          <cell r="B517">
            <v>28388</v>
          </cell>
          <cell r="C517" t="str">
            <v>kÝch kÐo</v>
          </cell>
          <cell r="D517">
            <v>428400</v>
          </cell>
          <cell r="E517">
            <v>2.04</v>
          </cell>
          <cell r="G517">
            <v>443</v>
          </cell>
        </row>
        <row r="518">
          <cell r="A518" t="str">
            <v>Ph¹m ngäc Phó</v>
          </cell>
          <cell r="B518">
            <v>26567</v>
          </cell>
          <cell r="C518" t="str">
            <v>hµn</v>
          </cell>
          <cell r="D518">
            <v>403200</v>
          </cell>
          <cell r="E518">
            <v>1.92</v>
          </cell>
          <cell r="G518">
            <v>366</v>
          </cell>
        </row>
        <row r="519">
          <cell r="A519" t="str">
            <v>NguyÔn xu©n Phó</v>
          </cell>
          <cell r="B519">
            <v>29735</v>
          </cell>
          <cell r="C519" t="str">
            <v>s¾t</v>
          </cell>
          <cell r="D519">
            <v>361200</v>
          </cell>
          <cell r="E519">
            <v>1.72</v>
          </cell>
          <cell r="G519">
            <v>798</v>
          </cell>
        </row>
        <row r="520">
          <cell r="A520" t="str">
            <v>Ph¹m xu©n Phi</v>
          </cell>
          <cell r="B520">
            <v>24066</v>
          </cell>
          <cell r="C520" t="str">
            <v>l¸i tÇu</v>
          </cell>
          <cell r="D520">
            <v>474599.99999999994</v>
          </cell>
          <cell r="E520">
            <v>2.2599999999999998</v>
          </cell>
          <cell r="G520">
            <v>397</v>
          </cell>
        </row>
        <row r="521">
          <cell r="A521" t="str">
            <v>Tr­¬ng xu©n Phµn</v>
          </cell>
          <cell r="B521">
            <v>17206</v>
          </cell>
          <cell r="C521" t="str">
            <v>vËt t­</v>
          </cell>
          <cell r="D521">
            <v>730800</v>
          </cell>
          <cell r="E521">
            <v>3.48</v>
          </cell>
          <cell r="G521">
            <v>266</v>
          </cell>
        </row>
        <row r="522">
          <cell r="A522" t="str">
            <v>NguyÔn v¨n PhÊn</v>
          </cell>
          <cell r="B522">
            <v>28219</v>
          </cell>
          <cell r="C522" t="str">
            <v>hµn</v>
          </cell>
          <cell r="D522">
            <v>361200</v>
          </cell>
          <cell r="E522">
            <v>1.72</v>
          </cell>
          <cell r="G522">
            <v>517</v>
          </cell>
        </row>
        <row r="523">
          <cell r="A523" t="str">
            <v>§inh b¸ Phóc</v>
          </cell>
          <cell r="B523">
            <v>23151</v>
          </cell>
          <cell r="C523" t="str">
            <v>hµn</v>
          </cell>
          <cell r="D523">
            <v>403200</v>
          </cell>
          <cell r="E523">
            <v>1.92</v>
          </cell>
          <cell r="G523">
            <v>88</v>
          </cell>
        </row>
        <row r="524">
          <cell r="A524" t="str">
            <v>NguyÔn v¨n Phóc</v>
          </cell>
          <cell r="B524">
            <v>19786</v>
          </cell>
          <cell r="C524" t="str">
            <v>vËn hµnh</v>
          </cell>
          <cell r="D524">
            <v>596400</v>
          </cell>
          <cell r="E524">
            <v>2.84</v>
          </cell>
          <cell r="G524">
            <v>234</v>
          </cell>
        </row>
        <row r="525">
          <cell r="A525" t="str">
            <v>NguyÔn b¸ Phïng</v>
          </cell>
          <cell r="B525">
            <v>29209</v>
          </cell>
          <cell r="C525" t="str">
            <v>l¸i cÈu</v>
          </cell>
          <cell r="D525">
            <v>361200</v>
          </cell>
          <cell r="E525">
            <v>1.72</v>
          </cell>
          <cell r="G525">
            <v>784</v>
          </cell>
        </row>
        <row r="526">
          <cell r="A526" t="str">
            <v>Lª thÞ Phôc</v>
          </cell>
          <cell r="B526">
            <v>20701</v>
          </cell>
          <cell r="C526" t="str">
            <v>L§PT</v>
          </cell>
          <cell r="D526">
            <v>560700</v>
          </cell>
          <cell r="E526">
            <v>2.67</v>
          </cell>
          <cell r="G526">
            <v>287</v>
          </cell>
        </row>
        <row r="527">
          <cell r="A527" t="str">
            <v>D­¬ng quèc Phßng</v>
          </cell>
          <cell r="B527">
            <v>18520</v>
          </cell>
          <cell r="C527" t="str">
            <v>kÝch kÐo</v>
          </cell>
          <cell r="D527">
            <v>640500</v>
          </cell>
          <cell r="E527">
            <v>3.05</v>
          </cell>
          <cell r="G527">
            <v>202</v>
          </cell>
        </row>
        <row r="528">
          <cell r="A528" t="str">
            <v>Bïi xu©n Phong</v>
          </cell>
          <cell r="B528">
            <v>26267</v>
          </cell>
          <cell r="C528" t="str">
            <v>kÝch kÐo</v>
          </cell>
          <cell r="D528">
            <v>522900.00000000006</v>
          </cell>
          <cell r="E528">
            <v>2.4900000000000002</v>
          </cell>
          <cell r="G528">
            <v>112</v>
          </cell>
        </row>
        <row r="529">
          <cell r="A529" t="str">
            <v>Lª tïng Phong</v>
          </cell>
          <cell r="B529">
            <v>23938</v>
          </cell>
          <cell r="C529" t="str">
            <v>vËn hµnh</v>
          </cell>
          <cell r="D529">
            <v>596400</v>
          </cell>
          <cell r="E529">
            <v>2.84</v>
          </cell>
          <cell r="G529">
            <v>388</v>
          </cell>
        </row>
        <row r="530">
          <cell r="A530" t="str">
            <v>Lª v¨n Phong</v>
          </cell>
          <cell r="B530">
            <v>21033</v>
          </cell>
          <cell r="C530" t="str">
            <v>nÒ</v>
          </cell>
          <cell r="D530">
            <v>560700</v>
          </cell>
          <cell r="E530">
            <v>2.67</v>
          </cell>
          <cell r="G530">
            <v>214</v>
          </cell>
        </row>
        <row r="531">
          <cell r="A531" t="str">
            <v>NguyÔn V¨n Phong</v>
          </cell>
          <cell r="B531">
            <v>29113</v>
          </cell>
          <cell r="C531" t="str">
            <v>kÝch kÐo</v>
          </cell>
          <cell r="D531">
            <v>384300</v>
          </cell>
          <cell r="E531">
            <v>1.83</v>
          </cell>
          <cell r="G531">
            <v>829</v>
          </cell>
        </row>
        <row r="532">
          <cell r="A532" t="str">
            <v>Ph¹m v¨n Phong</v>
          </cell>
          <cell r="B532">
            <v>28390</v>
          </cell>
          <cell r="C532" t="str">
            <v>s¾t</v>
          </cell>
          <cell r="D532">
            <v>361200</v>
          </cell>
          <cell r="E532">
            <v>1.72</v>
          </cell>
          <cell r="G532">
            <v>866</v>
          </cell>
        </row>
        <row r="533">
          <cell r="A533" t="str">
            <v>NguyÔn c¸t Ph­¬ng</v>
          </cell>
          <cell r="B533">
            <v>27785</v>
          </cell>
          <cell r="C533" t="str">
            <v>kü thuËt</v>
          </cell>
          <cell r="D533">
            <v>331800</v>
          </cell>
          <cell r="E533">
            <v>1.58</v>
          </cell>
          <cell r="G533">
            <v>516</v>
          </cell>
        </row>
        <row r="534">
          <cell r="A534" t="str">
            <v>Vò m¹nh Ph­¬ng</v>
          </cell>
          <cell r="B534">
            <v>26403</v>
          </cell>
          <cell r="C534" t="str">
            <v>l¸i cÈu</v>
          </cell>
          <cell r="D534">
            <v>403200</v>
          </cell>
          <cell r="E534">
            <v>1.92</v>
          </cell>
          <cell r="G534">
            <v>482</v>
          </cell>
        </row>
        <row r="535">
          <cell r="A535" t="str">
            <v>D­¬ng quèc Ph­¬ng</v>
          </cell>
          <cell r="B535">
            <v>28542</v>
          </cell>
          <cell r="C535" t="str">
            <v>s¾t</v>
          </cell>
          <cell r="D535">
            <v>403200</v>
          </cell>
          <cell r="E535">
            <v>1.92</v>
          </cell>
          <cell r="G535">
            <v>587</v>
          </cell>
        </row>
        <row r="536">
          <cell r="A536" t="str">
            <v>NguyÔn thÞ Ph­¬ng</v>
          </cell>
          <cell r="B536">
            <v>26665</v>
          </cell>
          <cell r="C536" t="str">
            <v>kÕ ho¹ch</v>
          </cell>
          <cell r="D536">
            <v>424200</v>
          </cell>
          <cell r="E536">
            <v>2.02</v>
          </cell>
          <cell r="G536">
            <v>10</v>
          </cell>
        </row>
        <row r="537">
          <cell r="A537" t="str">
            <v>Ph¹m huy Ph­¬ng</v>
          </cell>
          <cell r="B537">
            <v>27379</v>
          </cell>
          <cell r="C537" t="str">
            <v>P.P kÕ ho¹ch</v>
          </cell>
          <cell r="D537">
            <v>537599.99999999988</v>
          </cell>
          <cell r="E537">
            <v>2.2599999999999998</v>
          </cell>
          <cell r="F537">
            <v>0.3</v>
          </cell>
          <cell r="G537">
            <v>526</v>
          </cell>
        </row>
        <row r="538">
          <cell r="A538" t="str">
            <v>NguyÔn v¨n Ph­¬ng</v>
          </cell>
          <cell r="B538">
            <v>29016</v>
          </cell>
          <cell r="C538" t="str">
            <v>kÝch kÐo</v>
          </cell>
          <cell r="D538">
            <v>384300</v>
          </cell>
          <cell r="E538">
            <v>1.83</v>
          </cell>
          <cell r="G538">
            <v>652</v>
          </cell>
        </row>
        <row r="539">
          <cell r="A539" t="str">
            <v>Ph¹m hïng Ph­¬ng</v>
          </cell>
          <cell r="B539">
            <v>28773</v>
          </cell>
          <cell r="C539" t="str">
            <v>kÝch kÐo</v>
          </cell>
          <cell r="D539">
            <v>384300</v>
          </cell>
          <cell r="E539">
            <v>1.83</v>
          </cell>
          <cell r="G539">
            <v>850</v>
          </cell>
        </row>
        <row r="540">
          <cell r="A540" t="str">
            <v>Hoµng ngäc Ph­¬ng</v>
          </cell>
          <cell r="B540">
            <v>29361</v>
          </cell>
          <cell r="C540" t="str">
            <v>kÝch kÐo</v>
          </cell>
          <cell r="D540">
            <v>384300</v>
          </cell>
          <cell r="E540">
            <v>1.83</v>
          </cell>
          <cell r="G540">
            <v>869</v>
          </cell>
        </row>
        <row r="541">
          <cell r="A541" t="str">
            <v>§ç ®øc Ph­¬ng</v>
          </cell>
          <cell r="B541">
            <v>28778</v>
          </cell>
          <cell r="C541" t="str">
            <v>kü thuËt</v>
          </cell>
          <cell r="D541">
            <v>373800</v>
          </cell>
          <cell r="E541">
            <v>1.78</v>
          </cell>
          <cell r="G541">
            <v>901</v>
          </cell>
        </row>
        <row r="542">
          <cell r="A542" t="str">
            <v>NguyÔn v¨n QuÝ</v>
          </cell>
          <cell r="B542">
            <v>22133</v>
          </cell>
          <cell r="C542" t="str">
            <v>kho</v>
          </cell>
          <cell r="D542">
            <v>562800</v>
          </cell>
          <cell r="E542">
            <v>2.68</v>
          </cell>
          <cell r="G542">
            <v>59</v>
          </cell>
        </row>
        <row r="543">
          <cell r="A543" t="str">
            <v>NguyÔn v¨n QuÝ</v>
          </cell>
          <cell r="B543">
            <v>20088</v>
          </cell>
          <cell r="C543" t="str">
            <v>kÝch kÐo</v>
          </cell>
          <cell r="D543">
            <v>640500</v>
          </cell>
          <cell r="E543">
            <v>3.05</v>
          </cell>
          <cell r="G543">
            <v>201</v>
          </cell>
        </row>
        <row r="544">
          <cell r="A544" t="str">
            <v>NguyÔn v¨n QuÝ</v>
          </cell>
          <cell r="B544">
            <v>20595</v>
          </cell>
          <cell r="C544" t="str">
            <v>thèng kª</v>
          </cell>
          <cell r="D544">
            <v>625800</v>
          </cell>
          <cell r="E544">
            <v>2.98</v>
          </cell>
          <cell r="G544">
            <v>5</v>
          </cell>
        </row>
        <row r="545">
          <cell r="A545" t="str">
            <v>L­¬ng v¨n QuÕ</v>
          </cell>
          <cell r="B545">
            <v>18533</v>
          </cell>
          <cell r="C545" t="str">
            <v>Phã G§</v>
          </cell>
          <cell r="D545">
            <v>1104600</v>
          </cell>
          <cell r="E545">
            <v>5.26</v>
          </cell>
          <cell r="G545">
            <v>43</v>
          </cell>
        </row>
        <row r="546">
          <cell r="A546" t="str">
            <v>Vò thÞ QuÕ</v>
          </cell>
          <cell r="B546">
            <v>18189</v>
          </cell>
          <cell r="C546" t="str">
            <v>P.BCH</v>
          </cell>
          <cell r="D546">
            <v>741300</v>
          </cell>
          <cell r="E546">
            <v>3.23</v>
          </cell>
          <cell r="F546">
            <v>0.3</v>
          </cell>
          <cell r="G546">
            <v>334</v>
          </cell>
        </row>
        <row r="547">
          <cell r="A547" t="str">
            <v>§ç tiÕn Qu©n</v>
          </cell>
          <cell r="B547">
            <v>20549</v>
          </cell>
          <cell r="C547" t="str">
            <v>vËn hµnh</v>
          </cell>
          <cell r="D547">
            <v>596400</v>
          </cell>
          <cell r="E547">
            <v>2.84</v>
          </cell>
          <cell r="G547">
            <v>93</v>
          </cell>
        </row>
        <row r="548">
          <cell r="A548" t="str">
            <v>TrÇn ®øc Qu©n</v>
          </cell>
          <cell r="B548">
            <v>23070</v>
          </cell>
          <cell r="C548" t="str">
            <v>kÝch kÐo</v>
          </cell>
          <cell r="D548">
            <v>522900.00000000006</v>
          </cell>
          <cell r="E548">
            <v>2.4900000000000002</v>
          </cell>
          <cell r="G548">
            <v>230</v>
          </cell>
        </row>
        <row r="549">
          <cell r="A549" t="str">
            <v>KiÒu v¨n Qu©n</v>
          </cell>
          <cell r="B549">
            <v>23128</v>
          </cell>
          <cell r="C549" t="str">
            <v>vËn hµnh</v>
          </cell>
          <cell r="D549">
            <v>596400</v>
          </cell>
          <cell r="E549">
            <v>2.84</v>
          </cell>
          <cell r="G549">
            <v>398</v>
          </cell>
        </row>
        <row r="550">
          <cell r="A550" t="str">
            <v>NguyÔn ®«ng Qu©n</v>
          </cell>
          <cell r="B550">
            <v>29450</v>
          </cell>
          <cell r="C550" t="str">
            <v>söa ch÷a</v>
          </cell>
          <cell r="D550">
            <v>361200</v>
          </cell>
          <cell r="E550">
            <v>1.72</v>
          </cell>
          <cell r="G550">
            <v>860</v>
          </cell>
        </row>
        <row r="551">
          <cell r="A551" t="str">
            <v>Vò ®øc QuyÕt</v>
          </cell>
          <cell r="B551">
            <v>23128</v>
          </cell>
          <cell r="C551" t="str">
            <v>TP thiÐt bÞ</v>
          </cell>
          <cell r="D551">
            <v>762300</v>
          </cell>
          <cell r="E551">
            <v>3.23</v>
          </cell>
          <cell r="F551">
            <v>0.4</v>
          </cell>
          <cell r="G551">
            <v>262</v>
          </cell>
        </row>
        <row r="552">
          <cell r="A552" t="str">
            <v>T¹ v¨n QuyÕt</v>
          </cell>
          <cell r="B552">
            <v>27038</v>
          </cell>
          <cell r="C552" t="str">
            <v>®iÖn</v>
          </cell>
          <cell r="D552">
            <v>403200</v>
          </cell>
          <cell r="E552">
            <v>1.92</v>
          </cell>
          <cell r="G552">
            <v>563</v>
          </cell>
        </row>
        <row r="553">
          <cell r="A553" t="str">
            <v>Høa v¨n QuyÕt</v>
          </cell>
          <cell r="B553">
            <v>28292</v>
          </cell>
          <cell r="C553" t="str">
            <v>s¾t</v>
          </cell>
          <cell r="D553">
            <v>403200</v>
          </cell>
          <cell r="E553">
            <v>1.92</v>
          </cell>
          <cell r="G553">
            <v>511</v>
          </cell>
        </row>
        <row r="554">
          <cell r="A554" t="str">
            <v>Tr­¬ng hång QuyÕt</v>
          </cell>
          <cell r="B554">
            <v>23945</v>
          </cell>
          <cell r="C554" t="str">
            <v>hµn</v>
          </cell>
          <cell r="D554">
            <v>596400</v>
          </cell>
          <cell r="E554">
            <v>2.84</v>
          </cell>
          <cell r="G554">
            <v>364</v>
          </cell>
        </row>
        <row r="555">
          <cell r="A555" t="str">
            <v>TrÇn v¨n QuyÕt</v>
          </cell>
          <cell r="B555">
            <v>23727</v>
          </cell>
          <cell r="C555" t="str">
            <v>kÝch kÐo</v>
          </cell>
          <cell r="D555">
            <v>428400</v>
          </cell>
          <cell r="E555">
            <v>2.04</v>
          </cell>
          <cell r="G555">
            <v>215</v>
          </cell>
        </row>
        <row r="556">
          <cell r="A556" t="str">
            <v>§Æng v¨n QuyÕt</v>
          </cell>
          <cell r="B556">
            <v>27677</v>
          </cell>
          <cell r="C556" t="str">
            <v>hµn</v>
          </cell>
          <cell r="D556">
            <v>325500</v>
          </cell>
          <cell r="E556">
            <v>1.55</v>
          </cell>
          <cell r="G556">
            <v>752</v>
          </cell>
        </row>
        <row r="557">
          <cell r="A557" t="str">
            <v>Hoµng v¨n QuyÒn</v>
          </cell>
          <cell r="B557">
            <v>28900</v>
          </cell>
          <cell r="C557" t="str">
            <v>kich kÐo</v>
          </cell>
          <cell r="D557">
            <v>384300</v>
          </cell>
          <cell r="E557">
            <v>1.83</v>
          </cell>
          <cell r="G557">
            <v>718</v>
          </cell>
        </row>
        <row r="558">
          <cell r="A558" t="str">
            <v>NguyÔn v¨n QuyÒn</v>
          </cell>
          <cell r="B558">
            <v>29026</v>
          </cell>
          <cell r="C558" t="str">
            <v>kich kÐo</v>
          </cell>
          <cell r="D558">
            <v>384300</v>
          </cell>
          <cell r="E558">
            <v>1.83</v>
          </cell>
          <cell r="G558">
            <v>855</v>
          </cell>
        </row>
        <row r="559">
          <cell r="A559" t="str">
            <v>NguyÔn sÜ Quúnh</v>
          </cell>
          <cell r="B559">
            <v>20289</v>
          </cell>
          <cell r="C559" t="str">
            <v>kÝch kÐo</v>
          </cell>
          <cell r="D559">
            <v>640500</v>
          </cell>
          <cell r="E559">
            <v>3.05</v>
          </cell>
          <cell r="G559">
            <v>172</v>
          </cell>
        </row>
        <row r="560">
          <cell r="A560" t="str">
            <v>NguyÔn v¨n Quúnh</v>
          </cell>
          <cell r="B560">
            <v>22693</v>
          </cell>
          <cell r="C560" t="str">
            <v>kÝch kÐo</v>
          </cell>
          <cell r="D560">
            <v>522900.00000000006</v>
          </cell>
          <cell r="E560">
            <v>2.4900000000000002</v>
          </cell>
          <cell r="G560">
            <v>206</v>
          </cell>
        </row>
        <row r="561">
          <cell r="A561" t="str">
            <v>NguyÔn v¨n Quúnh</v>
          </cell>
          <cell r="B561">
            <v>19422</v>
          </cell>
          <cell r="C561" t="str">
            <v>thèng kª</v>
          </cell>
          <cell r="D561">
            <v>688800</v>
          </cell>
          <cell r="E561">
            <v>2.98</v>
          </cell>
          <cell r="F561">
            <v>0.3</v>
          </cell>
          <cell r="G561">
            <v>198</v>
          </cell>
        </row>
        <row r="562">
          <cell r="A562" t="str">
            <v>NguyÔn träng Quúnh</v>
          </cell>
          <cell r="B562">
            <v>28576</v>
          </cell>
          <cell r="C562" t="str">
            <v>s¾t</v>
          </cell>
          <cell r="D562">
            <v>403200</v>
          </cell>
          <cell r="E562">
            <v>1.92</v>
          </cell>
          <cell r="G562">
            <v>614</v>
          </cell>
        </row>
        <row r="563">
          <cell r="A563" t="str">
            <v>Vò duy Qu¶ng</v>
          </cell>
          <cell r="B563">
            <v>21586</v>
          </cell>
          <cell r="C563" t="str">
            <v>hµn</v>
          </cell>
          <cell r="D563">
            <v>596400</v>
          </cell>
          <cell r="E563">
            <v>2.84</v>
          </cell>
          <cell r="G563">
            <v>244</v>
          </cell>
        </row>
        <row r="564">
          <cell r="A564" t="str">
            <v>Lª v¨n Quang</v>
          </cell>
          <cell r="B564">
            <v>28786</v>
          </cell>
          <cell r="C564" t="str">
            <v>hµn</v>
          </cell>
          <cell r="D564">
            <v>361200</v>
          </cell>
          <cell r="E564">
            <v>1.72</v>
          </cell>
          <cell r="G564">
            <v>701</v>
          </cell>
        </row>
        <row r="565">
          <cell r="A565" t="str">
            <v>NguyÔn träng Quang</v>
          </cell>
          <cell r="B565">
            <v>20549</v>
          </cell>
          <cell r="C565" t="str">
            <v>b¶o vÖ</v>
          </cell>
          <cell r="D565">
            <v>562800</v>
          </cell>
          <cell r="E565">
            <v>2.68</v>
          </cell>
          <cell r="G565">
            <v>193</v>
          </cell>
        </row>
        <row r="566">
          <cell r="A566" t="str">
            <v>§µo xu©n Quang</v>
          </cell>
          <cell r="B566">
            <v>20474</v>
          </cell>
          <cell r="C566" t="str">
            <v>L¸i bóa</v>
          </cell>
          <cell r="D566">
            <v>596400</v>
          </cell>
          <cell r="E566">
            <v>2.84</v>
          </cell>
          <cell r="G566">
            <v>91</v>
          </cell>
        </row>
        <row r="567">
          <cell r="A567" t="str">
            <v>NguyÔn v¨n Quang</v>
          </cell>
          <cell r="B567">
            <v>25970</v>
          </cell>
          <cell r="C567" t="str">
            <v>®iÖn</v>
          </cell>
          <cell r="D567">
            <v>403200</v>
          </cell>
          <cell r="E567">
            <v>1.92</v>
          </cell>
          <cell r="G567">
            <v>435</v>
          </cell>
        </row>
        <row r="568">
          <cell r="A568" t="str">
            <v>NguyÔn v¨n Quang</v>
          </cell>
          <cell r="B568">
            <v>29076</v>
          </cell>
          <cell r="C568" t="str">
            <v>kÝch kÐo</v>
          </cell>
          <cell r="D568">
            <v>384300</v>
          </cell>
          <cell r="E568">
            <v>1.83</v>
          </cell>
          <cell r="G568">
            <v>624</v>
          </cell>
        </row>
        <row r="569">
          <cell r="A569" t="str">
            <v>§µm huy Quang</v>
          </cell>
          <cell r="B569">
            <v>28202</v>
          </cell>
          <cell r="C569" t="str">
            <v>CNKT</v>
          </cell>
          <cell r="D569">
            <v>373800</v>
          </cell>
          <cell r="E569">
            <v>1.78</v>
          </cell>
          <cell r="G569">
            <v>785</v>
          </cell>
        </row>
        <row r="570">
          <cell r="A570" t="str">
            <v>NguyÔn l­u Quang</v>
          </cell>
          <cell r="B570">
            <v>27443</v>
          </cell>
          <cell r="C570" t="str">
            <v>P.BCH</v>
          </cell>
          <cell r="D570">
            <v>487199.99999999994</v>
          </cell>
          <cell r="E570">
            <v>2.02</v>
          </cell>
          <cell r="F570">
            <v>0.3</v>
          </cell>
          <cell r="G570">
            <v>659</v>
          </cell>
        </row>
        <row r="571">
          <cell r="A571" t="str">
            <v>NguyÔn thanh quang</v>
          </cell>
          <cell r="B571">
            <v>27901</v>
          </cell>
          <cell r="C571" t="str">
            <v>Kh¶o s¸t</v>
          </cell>
          <cell r="D571">
            <v>361200</v>
          </cell>
          <cell r="E571">
            <v>1.72</v>
          </cell>
          <cell r="G571">
            <v>897</v>
          </cell>
        </row>
        <row r="572">
          <cell r="A572" t="str">
            <v>Bïi v¨n R¹ng</v>
          </cell>
          <cell r="B572">
            <v>22764</v>
          </cell>
          <cell r="C572" t="str">
            <v>Gi¸m §èc</v>
          </cell>
          <cell r="D572">
            <v>1266300</v>
          </cell>
          <cell r="E572">
            <v>6.03</v>
          </cell>
          <cell r="G572">
            <v>2</v>
          </cell>
        </row>
        <row r="573">
          <cell r="A573" t="str">
            <v>Lª träng R¹ng</v>
          </cell>
          <cell r="B573">
            <v>19044</v>
          </cell>
          <cell r="C573" t="str">
            <v>kich kÐo</v>
          </cell>
          <cell r="D573">
            <v>522900.00000000006</v>
          </cell>
          <cell r="E573">
            <v>2.4900000000000002</v>
          </cell>
          <cell r="G573">
            <v>342</v>
          </cell>
        </row>
        <row r="574">
          <cell r="A574" t="str">
            <v>NguyÔn v¨n Gi¶n</v>
          </cell>
          <cell r="B574">
            <v>20894</v>
          </cell>
          <cell r="C574" t="str">
            <v>kÝch kÐo</v>
          </cell>
          <cell r="D574">
            <v>640500</v>
          </cell>
          <cell r="E574">
            <v>3.05</v>
          </cell>
          <cell r="G574">
            <v>382</v>
          </cell>
        </row>
        <row r="575">
          <cell r="A575" t="str">
            <v>NguyÔn v¨n Giíi</v>
          </cell>
          <cell r="B575">
            <v>26462</v>
          </cell>
          <cell r="C575" t="str">
            <v>kÝch kÐo</v>
          </cell>
          <cell r="D575">
            <v>384300</v>
          </cell>
          <cell r="E575">
            <v>1.83</v>
          </cell>
          <cell r="G575">
            <v>736</v>
          </cell>
        </row>
        <row r="576">
          <cell r="A576" t="str">
            <v>NguyÔn ®øc Giang</v>
          </cell>
          <cell r="B576">
            <v>22443</v>
          </cell>
          <cell r="C576" t="str">
            <v>kÝch kÐo</v>
          </cell>
          <cell r="D576">
            <v>522900.00000000006</v>
          </cell>
          <cell r="E576">
            <v>2.4900000000000002</v>
          </cell>
          <cell r="G576">
            <v>252</v>
          </cell>
        </row>
        <row r="577">
          <cell r="A577" t="str">
            <v>NguyÔn tr­êng Giang</v>
          </cell>
          <cell r="B577">
            <v>27876</v>
          </cell>
          <cell r="C577" t="str">
            <v>kÝch kÐo</v>
          </cell>
          <cell r="D577">
            <v>428400</v>
          </cell>
          <cell r="E577">
            <v>2.04</v>
          </cell>
          <cell r="G577">
            <v>430</v>
          </cell>
        </row>
        <row r="578">
          <cell r="A578" t="str">
            <v>NguyÔn thÞTrµ Giang</v>
          </cell>
          <cell r="B578">
            <v>26451</v>
          </cell>
          <cell r="C578" t="str">
            <v>L§PT</v>
          </cell>
          <cell r="D578">
            <v>340200</v>
          </cell>
          <cell r="E578">
            <v>1.62</v>
          </cell>
          <cell r="G578">
            <v>308</v>
          </cell>
        </row>
        <row r="579">
          <cell r="A579" t="str">
            <v>Vò tr­êng Giang</v>
          </cell>
          <cell r="B579">
            <v>28425</v>
          </cell>
          <cell r="C579" t="str">
            <v>kÝch kÐo</v>
          </cell>
          <cell r="D579">
            <v>428400</v>
          </cell>
          <cell r="E579">
            <v>2.04</v>
          </cell>
          <cell r="G579">
            <v>506</v>
          </cell>
        </row>
        <row r="580">
          <cell r="A580" t="str">
            <v>NguyÔn tuÊn Giang</v>
          </cell>
          <cell r="B580">
            <v>27275</v>
          </cell>
          <cell r="C580" t="str">
            <v>®iÖn</v>
          </cell>
          <cell r="D580">
            <v>403200</v>
          </cell>
          <cell r="E580">
            <v>1.92</v>
          </cell>
          <cell r="G580">
            <v>544</v>
          </cell>
        </row>
        <row r="581">
          <cell r="A581" t="str">
            <v>TrÇn hµ Giang</v>
          </cell>
          <cell r="B581">
            <v>28934</v>
          </cell>
          <cell r="C581" t="str">
            <v>kÝch kÐo</v>
          </cell>
          <cell r="D581">
            <v>384300</v>
          </cell>
          <cell r="E581">
            <v>1.83</v>
          </cell>
          <cell r="G581">
            <v>553</v>
          </cell>
        </row>
        <row r="582">
          <cell r="A582" t="str">
            <v>NguyÔn tr­êng Giang</v>
          </cell>
          <cell r="B582">
            <v>29821</v>
          </cell>
          <cell r="C582" t="str">
            <v>s¾t hµn</v>
          </cell>
          <cell r="D582">
            <v>361200</v>
          </cell>
          <cell r="E582">
            <v>1.72</v>
          </cell>
          <cell r="G582">
            <v>837</v>
          </cell>
        </row>
        <row r="583">
          <cell r="A583" t="str">
            <v xml:space="preserve">§µoMinh Giang </v>
          </cell>
          <cell r="B583">
            <v>29322</v>
          </cell>
          <cell r="C583" t="str">
            <v>Thî lÆn</v>
          </cell>
          <cell r="E583">
            <v>2.2999999999999998</v>
          </cell>
          <cell r="G583">
            <v>891</v>
          </cell>
        </row>
        <row r="584">
          <cell r="A584" t="str">
            <v>NguyÔn v¨n Së</v>
          </cell>
          <cell r="B584">
            <v>20221</v>
          </cell>
          <cell r="C584" t="str">
            <v>l¸i cÈu</v>
          </cell>
          <cell r="D584">
            <v>596400</v>
          </cell>
          <cell r="E584">
            <v>2.84</v>
          </cell>
          <cell r="G584">
            <v>69</v>
          </cell>
        </row>
        <row r="585">
          <cell r="A585" t="str">
            <v>§inh v¨n Sö</v>
          </cell>
          <cell r="B585">
            <v>23509</v>
          </cell>
          <cell r="C585" t="str">
            <v>l¸i xe</v>
          </cell>
          <cell r="D585">
            <v>644700</v>
          </cell>
          <cell r="E585">
            <v>3.07</v>
          </cell>
          <cell r="G585">
            <v>67</v>
          </cell>
        </row>
        <row r="586">
          <cell r="A586" t="str">
            <v>Hoµng xu©n Sö</v>
          </cell>
          <cell r="B586">
            <v>28104</v>
          </cell>
          <cell r="C586" t="str">
            <v>l¸i cÈu</v>
          </cell>
          <cell r="D586">
            <v>403200</v>
          </cell>
          <cell r="E586">
            <v>1.92</v>
          </cell>
          <cell r="G586">
            <v>472</v>
          </cell>
        </row>
        <row r="587">
          <cell r="A587" t="str">
            <v>NguyÔn V¨n Sö</v>
          </cell>
          <cell r="B587">
            <v>29012</v>
          </cell>
          <cell r="C587" t="str">
            <v>s¾t hµn</v>
          </cell>
          <cell r="D587">
            <v>361200</v>
          </cell>
          <cell r="E587">
            <v>1.72</v>
          </cell>
          <cell r="G587">
            <v>768</v>
          </cell>
        </row>
        <row r="588">
          <cell r="A588" t="str">
            <v>Vò c«ng Sù</v>
          </cell>
          <cell r="B588">
            <v>27713</v>
          </cell>
          <cell r="C588" t="str">
            <v>kÝch kÐo</v>
          </cell>
          <cell r="D588">
            <v>344400</v>
          </cell>
          <cell r="E588">
            <v>1.64</v>
          </cell>
          <cell r="G588">
            <v>654</v>
          </cell>
        </row>
        <row r="589">
          <cell r="A589" t="str">
            <v>L¹i thanh Sü</v>
          </cell>
          <cell r="B589">
            <v>22140</v>
          </cell>
          <cell r="C589" t="str">
            <v>kh¶o s¸t</v>
          </cell>
          <cell r="D589">
            <v>489300</v>
          </cell>
          <cell r="E589">
            <v>2.33</v>
          </cell>
          <cell r="G589">
            <v>41</v>
          </cell>
        </row>
        <row r="590">
          <cell r="A590" t="str">
            <v>Ph¹m viÕt Sü</v>
          </cell>
          <cell r="B590">
            <v>27509</v>
          </cell>
          <cell r="C590" t="str">
            <v>kÝch kÐo</v>
          </cell>
          <cell r="D590">
            <v>428400</v>
          </cell>
          <cell r="E590">
            <v>2.04</v>
          </cell>
          <cell r="G590">
            <v>501</v>
          </cell>
        </row>
        <row r="591">
          <cell r="A591" t="str">
            <v>TrÇn ®×nh S¬n</v>
          </cell>
          <cell r="B591">
            <v>18480</v>
          </cell>
          <cell r="C591" t="str">
            <v>TP vËt t­</v>
          </cell>
          <cell r="D591">
            <v>945000</v>
          </cell>
          <cell r="E591">
            <v>4.0999999999999996</v>
          </cell>
          <cell r="F591">
            <v>0.4</v>
          </cell>
          <cell r="G591">
            <v>51</v>
          </cell>
        </row>
        <row r="592">
          <cell r="A592" t="str">
            <v>Tèng trÇn S¬n</v>
          </cell>
          <cell r="B592">
            <v>27156</v>
          </cell>
          <cell r="C592" t="str">
            <v>P. P tµi vô</v>
          </cell>
          <cell r="D592">
            <v>588000</v>
          </cell>
          <cell r="E592">
            <v>2.5</v>
          </cell>
          <cell r="F592">
            <v>0.3</v>
          </cell>
          <cell r="G592">
            <v>432</v>
          </cell>
        </row>
        <row r="593">
          <cell r="A593" t="str">
            <v>§inh v¨n S¬n</v>
          </cell>
          <cell r="B593">
            <v>26555</v>
          </cell>
          <cell r="C593" t="str">
            <v>vËn hµnh</v>
          </cell>
          <cell r="D593">
            <v>403200</v>
          </cell>
          <cell r="E593">
            <v>1.92</v>
          </cell>
          <cell r="G593">
            <v>272</v>
          </cell>
        </row>
        <row r="594">
          <cell r="A594" t="str">
            <v>L­u träng S¬n</v>
          </cell>
          <cell r="B594">
            <v>26601</v>
          </cell>
          <cell r="C594" t="str">
            <v>söa ch÷a</v>
          </cell>
          <cell r="D594">
            <v>403200</v>
          </cell>
          <cell r="E594">
            <v>1.92</v>
          </cell>
          <cell r="G594">
            <v>271</v>
          </cell>
        </row>
        <row r="595">
          <cell r="A595" t="str">
            <v>NguyÔn tiÕn S¬n</v>
          </cell>
          <cell r="B595">
            <v>27299</v>
          </cell>
          <cell r="C595" t="str">
            <v>®iÖn</v>
          </cell>
          <cell r="D595">
            <v>489300</v>
          </cell>
          <cell r="E595">
            <v>2.33</v>
          </cell>
          <cell r="G595">
            <v>431</v>
          </cell>
        </row>
        <row r="596">
          <cell r="A596" t="str">
            <v>NguyÔn v¨n S¬n</v>
          </cell>
          <cell r="B596">
            <v>24912</v>
          </cell>
          <cell r="C596" t="str">
            <v>kÝch kÐo</v>
          </cell>
          <cell r="D596">
            <v>522900.00000000006</v>
          </cell>
          <cell r="E596">
            <v>2.4900000000000002</v>
          </cell>
          <cell r="G596">
            <v>148</v>
          </cell>
        </row>
        <row r="597">
          <cell r="A597" t="str">
            <v>NguyÔn v¨n S¬n</v>
          </cell>
          <cell r="B597">
            <v>23219</v>
          </cell>
          <cell r="C597" t="str">
            <v>l¸i xe</v>
          </cell>
          <cell r="D597">
            <v>512400</v>
          </cell>
          <cell r="E597">
            <v>2.44</v>
          </cell>
          <cell r="G597">
            <v>173</v>
          </cell>
        </row>
        <row r="598">
          <cell r="A598" t="str">
            <v>Ph¹m hång S¬n</v>
          </cell>
          <cell r="B598">
            <v>25409</v>
          </cell>
          <cell r="C598" t="str">
            <v>s¾t</v>
          </cell>
          <cell r="D598">
            <v>403200</v>
          </cell>
          <cell r="E598">
            <v>1.92</v>
          </cell>
          <cell r="G598">
            <v>212</v>
          </cell>
        </row>
        <row r="599">
          <cell r="A599" t="str">
            <v>Chu v¨n S¬n</v>
          </cell>
          <cell r="B599">
            <v>28576</v>
          </cell>
          <cell r="C599" t="str">
            <v>söa ch÷a</v>
          </cell>
          <cell r="D599">
            <v>403200</v>
          </cell>
          <cell r="E599">
            <v>1.92</v>
          </cell>
          <cell r="G599">
            <v>591</v>
          </cell>
        </row>
        <row r="600">
          <cell r="A600" t="str">
            <v>NguyÔn ngäc S¬n</v>
          </cell>
          <cell r="B600">
            <v>28204</v>
          </cell>
          <cell r="C600" t="str">
            <v>hµn</v>
          </cell>
          <cell r="D600">
            <v>325500</v>
          </cell>
          <cell r="E600">
            <v>1.55</v>
          </cell>
          <cell r="G600">
            <v>684</v>
          </cell>
        </row>
        <row r="601">
          <cell r="A601" t="str">
            <v>NguyÔn tr­êng S¬n</v>
          </cell>
          <cell r="B601">
            <v>29021</v>
          </cell>
          <cell r="C601" t="str">
            <v>kich kÐo</v>
          </cell>
          <cell r="D601">
            <v>344400</v>
          </cell>
          <cell r="E601">
            <v>1.64</v>
          </cell>
          <cell r="G601">
            <v>720</v>
          </cell>
        </row>
        <row r="602">
          <cell r="A602" t="str">
            <v>Hoµng cao S¬n</v>
          </cell>
          <cell r="B602">
            <v>27031</v>
          </cell>
          <cell r="C602" t="str">
            <v>kich kÐo</v>
          </cell>
          <cell r="D602">
            <v>384300</v>
          </cell>
          <cell r="E602">
            <v>1.83</v>
          </cell>
          <cell r="G602">
            <v>735</v>
          </cell>
        </row>
        <row r="603">
          <cell r="A603" t="str">
            <v>Lª xu©n S¬n</v>
          </cell>
          <cell r="B603">
            <v>30270</v>
          </cell>
          <cell r="C603" t="str">
            <v>s¾t</v>
          </cell>
          <cell r="D603">
            <v>361200</v>
          </cell>
          <cell r="E603">
            <v>1.72</v>
          </cell>
          <cell r="G603">
            <v>797</v>
          </cell>
        </row>
        <row r="604">
          <cell r="A604" t="str">
            <v>Phan b¸ S¬n</v>
          </cell>
          <cell r="B604">
            <v>29125</v>
          </cell>
          <cell r="C604" t="str">
            <v>KS khoan</v>
          </cell>
          <cell r="D604">
            <v>373800</v>
          </cell>
          <cell r="E604">
            <v>1.78</v>
          </cell>
          <cell r="G604">
            <v>838</v>
          </cell>
        </row>
        <row r="605">
          <cell r="A605" t="str">
            <v>NguyÔn ®×nh S¬n</v>
          </cell>
          <cell r="B605">
            <v>26847</v>
          </cell>
          <cell r="C605" t="str">
            <v>l¸i cÈu</v>
          </cell>
          <cell r="D605">
            <v>403200</v>
          </cell>
          <cell r="E605">
            <v>1.92</v>
          </cell>
          <cell r="G605">
            <v>887</v>
          </cell>
        </row>
        <row r="606">
          <cell r="A606" t="str">
            <v>Lª ®øc S¬n</v>
          </cell>
          <cell r="B606">
            <v>29572</v>
          </cell>
          <cell r="C606" t="str">
            <v>kÝch kÐo</v>
          </cell>
          <cell r="D606">
            <v>384300</v>
          </cell>
          <cell r="E606">
            <v>1.83</v>
          </cell>
          <cell r="G606">
            <v>896</v>
          </cell>
        </row>
        <row r="607">
          <cell r="A607" t="str">
            <v>§ç v¨n S©m</v>
          </cell>
          <cell r="B607">
            <v>23604</v>
          </cell>
          <cell r="C607" t="str">
            <v>hµn</v>
          </cell>
          <cell r="D607">
            <v>489300</v>
          </cell>
          <cell r="E607">
            <v>2.33</v>
          </cell>
          <cell r="G607">
            <v>180</v>
          </cell>
        </row>
        <row r="608">
          <cell r="A608" t="str">
            <v>NguyÔn thÞ S¸u</v>
          </cell>
          <cell r="B608">
            <v>22555</v>
          </cell>
          <cell r="C608" t="str">
            <v>L§PT</v>
          </cell>
          <cell r="D608">
            <v>560700</v>
          </cell>
          <cell r="E608">
            <v>2.67</v>
          </cell>
          <cell r="G608">
            <v>302</v>
          </cell>
        </row>
        <row r="609">
          <cell r="A609" t="str">
            <v>NguyÔn v¨n Sãt</v>
          </cell>
          <cell r="B609">
            <v>21981</v>
          </cell>
          <cell r="C609" t="str">
            <v>kÝch kÐo</v>
          </cell>
          <cell r="D609">
            <v>522900.00000000006</v>
          </cell>
          <cell r="E609">
            <v>2.4900000000000002</v>
          </cell>
          <cell r="G609">
            <v>161</v>
          </cell>
        </row>
        <row r="610">
          <cell r="A610" t="str">
            <v>NguyÔn v¨n S×u</v>
          </cell>
          <cell r="B610">
            <v>20373</v>
          </cell>
          <cell r="C610" t="str">
            <v>kÝch kÐo</v>
          </cell>
          <cell r="D610">
            <v>640500</v>
          </cell>
          <cell r="E610">
            <v>3.05</v>
          </cell>
          <cell r="G610">
            <v>192</v>
          </cell>
        </row>
        <row r="611">
          <cell r="A611" t="str">
            <v>NguyÔn v¨n Suý</v>
          </cell>
          <cell r="B611">
            <v>28338</v>
          </cell>
          <cell r="C611" t="str">
            <v>hµn</v>
          </cell>
          <cell r="D611">
            <v>384300</v>
          </cell>
          <cell r="E611">
            <v>1.83</v>
          </cell>
          <cell r="G611">
            <v>663</v>
          </cell>
        </row>
        <row r="612">
          <cell r="A612" t="str">
            <v>Vò thÞ Sinh</v>
          </cell>
          <cell r="B612">
            <v>21675</v>
          </cell>
          <cell r="C612" t="str">
            <v>L§PT</v>
          </cell>
          <cell r="D612">
            <v>560700</v>
          </cell>
          <cell r="E612">
            <v>2.67</v>
          </cell>
          <cell r="G612">
            <v>315</v>
          </cell>
        </row>
        <row r="613">
          <cell r="A613" t="str">
            <v>NguyÔn xu©n SÝnh</v>
          </cell>
          <cell r="B613">
            <v>27746</v>
          </cell>
          <cell r="C613" t="str">
            <v>kÝch kÐo</v>
          </cell>
          <cell r="D613">
            <v>384300</v>
          </cell>
          <cell r="E613">
            <v>1.83</v>
          </cell>
          <cell r="G613">
            <v>792</v>
          </cell>
        </row>
        <row r="614">
          <cell r="A614" t="str">
            <v>NguyÔn thÞ So¹n</v>
          </cell>
          <cell r="B614">
            <v>21052</v>
          </cell>
          <cell r="C614" t="str">
            <v>L§PT</v>
          </cell>
          <cell r="D614">
            <v>560700</v>
          </cell>
          <cell r="E614">
            <v>2.67</v>
          </cell>
          <cell r="G614">
            <v>305</v>
          </cell>
        </row>
        <row r="615">
          <cell r="A615" t="str">
            <v>Hoµng v¨n Sang</v>
          </cell>
          <cell r="B615">
            <v>23592</v>
          </cell>
          <cell r="C615" t="str">
            <v>®iÖn</v>
          </cell>
          <cell r="D615">
            <v>325500</v>
          </cell>
          <cell r="E615">
            <v>1.55</v>
          </cell>
          <cell r="G615">
            <v>665</v>
          </cell>
        </row>
        <row r="616">
          <cell r="A616" t="str">
            <v>Ph¹m v¨n S¸ng</v>
          </cell>
          <cell r="B616">
            <v>27701</v>
          </cell>
          <cell r="C616" t="str">
            <v>T.BCH</v>
          </cell>
          <cell r="D616">
            <v>558599.99999999988</v>
          </cell>
          <cell r="E616">
            <v>2.2599999999999998</v>
          </cell>
          <cell r="F616">
            <v>0.4</v>
          </cell>
          <cell r="G616">
            <v>570</v>
          </cell>
        </row>
        <row r="617">
          <cell r="A617" t="str">
            <v>L­u quang S¸ng</v>
          </cell>
          <cell r="B617">
            <v>29576</v>
          </cell>
          <cell r="C617" t="str">
            <v>kÝch kÐo</v>
          </cell>
          <cell r="D617">
            <v>384300</v>
          </cell>
          <cell r="E617">
            <v>1.83</v>
          </cell>
          <cell r="G617">
            <v>830</v>
          </cell>
        </row>
        <row r="618">
          <cell r="A618" t="str">
            <v>TrÞnh ®×nh S¸ng</v>
          </cell>
          <cell r="B618">
            <v>30082</v>
          </cell>
          <cell r="C618" t="str">
            <v>s¾t</v>
          </cell>
          <cell r="D618">
            <v>361200</v>
          </cell>
          <cell r="E618">
            <v>1.72</v>
          </cell>
          <cell r="G618">
            <v>872</v>
          </cell>
        </row>
        <row r="619">
          <cell r="A619" t="str">
            <v>NguyÔn xu©n Sang</v>
          </cell>
          <cell r="B619">
            <v>20226</v>
          </cell>
          <cell r="C619" t="str">
            <v>kÝch kÐo</v>
          </cell>
          <cell r="D619">
            <v>640500</v>
          </cell>
          <cell r="E619">
            <v>3.05</v>
          </cell>
          <cell r="G619">
            <v>162</v>
          </cell>
        </row>
        <row r="620">
          <cell r="A620" t="str">
            <v>TrÞnh ®×nh Sang</v>
          </cell>
          <cell r="B620">
            <v>24515</v>
          </cell>
          <cell r="C620" t="str">
            <v>kÝch kÐo</v>
          </cell>
          <cell r="D620">
            <v>522900.00000000006</v>
          </cell>
          <cell r="E620">
            <v>2.4900000000000002</v>
          </cell>
          <cell r="G620">
            <v>254</v>
          </cell>
        </row>
        <row r="621">
          <cell r="A621" t="str">
            <v>Lª v¨n S¸ng</v>
          </cell>
          <cell r="B621">
            <v>28321</v>
          </cell>
          <cell r="C621" t="str">
            <v>kÝch kÐo</v>
          </cell>
          <cell r="D621">
            <v>384300</v>
          </cell>
          <cell r="E621">
            <v>1.83</v>
          </cell>
          <cell r="G621">
            <v>618</v>
          </cell>
        </row>
        <row r="622">
          <cell r="A622" t="str">
            <v>Cï xu©n San</v>
          </cell>
          <cell r="B622">
            <v>29357</v>
          </cell>
          <cell r="C622" t="str">
            <v>®iÖn</v>
          </cell>
          <cell r="D622">
            <v>361200</v>
          </cell>
          <cell r="E622">
            <v>1.72</v>
          </cell>
          <cell r="G622">
            <v>750</v>
          </cell>
        </row>
        <row r="623">
          <cell r="A623" t="str">
            <v>§ç v¨n Tý</v>
          </cell>
          <cell r="B623">
            <v>17584</v>
          </cell>
          <cell r="C623" t="str">
            <v>P.BCH</v>
          </cell>
          <cell r="D623">
            <v>806400</v>
          </cell>
          <cell r="E623">
            <v>3.54</v>
          </cell>
          <cell r="F623">
            <v>0.3</v>
          </cell>
          <cell r="G623">
            <v>7</v>
          </cell>
        </row>
        <row r="624">
          <cell r="A624" t="str">
            <v>TrÞnh ®×nh Tþ</v>
          </cell>
          <cell r="B624">
            <v>20316</v>
          </cell>
          <cell r="C624" t="str">
            <v>s¾t</v>
          </cell>
          <cell r="D624">
            <v>596400</v>
          </cell>
          <cell r="E624">
            <v>2.84</v>
          </cell>
          <cell r="G624">
            <v>245</v>
          </cell>
        </row>
        <row r="625">
          <cell r="A625" t="str">
            <v>NguyÔn v¨n T­</v>
          </cell>
          <cell r="B625">
            <v>22026</v>
          </cell>
          <cell r="C625" t="str">
            <v>P. P Nh©n chÝnh</v>
          </cell>
          <cell r="D625">
            <v>653100</v>
          </cell>
          <cell r="E625">
            <v>2.81</v>
          </cell>
          <cell r="F625">
            <v>0.3</v>
          </cell>
          <cell r="G625">
            <v>74</v>
          </cell>
        </row>
        <row r="626">
          <cell r="A626" t="str">
            <v>Ph¹m v¨n T­</v>
          </cell>
          <cell r="B626">
            <v>22992</v>
          </cell>
          <cell r="C626" t="str">
            <v>b¶o vÖ</v>
          </cell>
          <cell r="D626">
            <v>522900.00000000006</v>
          </cell>
          <cell r="E626">
            <v>2.4900000000000002</v>
          </cell>
          <cell r="G626">
            <v>371</v>
          </cell>
        </row>
        <row r="627">
          <cell r="A627" t="str">
            <v>Bïi v¨n Tù</v>
          </cell>
          <cell r="B627">
            <v>21824</v>
          </cell>
          <cell r="C627" t="str">
            <v>nÒ</v>
          </cell>
          <cell r="D627">
            <v>560700</v>
          </cell>
          <cell r="E627">
            <v>2.67</v>
          </cell>
          <cell r="G627">
            <v>131</v>
          </cell>
        </row>
        <row r="628">
          <cell r="A628" t="str">
            <v>TrÇn v¨n Tù</v>
          </cell>
          <cell r="B628">
            <v>24611</v>
          </cell>
          <cell r="C628" t="str">
            <v>T.BCH</v>
          </cell>
          <cell r="D628">
            <v>619500</v>
          </cell>
          <cell r="E628">
            <v>2.5499999999999998</v>
          </cell>
          <cell r="F628">
            <v>0.4</v>
          </cell>
          <cell r="G628">
            <v>123</v>
          </cell>
        </row>
        <row r="629">
          <cell r="A629" t="str">
            <v>NguyÔn v¨n Tó</v>
          </cell>
          <cell r="B629">
            <v>27304</v>
          </cell>
          <cell r="C629" t="str">
            <v>s¾t</v>
          </cell>
          <cell r="D629">
            <v>361200</v>
          </cell>
          <cell r="E629">
            <v>1.72</v>
          </cell>
          <cell r="G629">
            <v>641</v>
          </cell>
        </row>
        <row r="630">
          <cell r="A630" t="str">
            <v>Phïng ngäc Tó</v>
          </cell>
          <cell r="B630">
            <v>27740</v>
          </cell>
          <cell r="C630" t="str">
            <v>P.BCH</v>
          </cell>
          <cell r="D630">
            <v>487199.99999999994</v>
          </cell>
          <cell r="E630">
            <v>2.02</v>
          </cell>
          <cell r="F630">
            <v>0.3</v>
          </cell>
          <cell r="G630">
            <v>668</v>
          </cell>
        </row>
        <row r="631">
          <cell r="A631" t="str">
            <v>Hoµng ngäc Tó</v>
          </cell>
          <cell r="B631">
            <v>28124</v>
          </cell>
          <cell r="C631" t="str">
            <v>kÝch kÐo</v>
          </cell>
          <cell r="D631">
            <v>522900.00000000006</v>
          </cell>
          <cell r="E631">
            <v>2.4900000000000002</v>
          </cell>
          <cell r="G631">
            <v>403</v>
          </cell>
        </row>
        <row r="632">
          <cell r="A632" t="str">
            <v>NguyÔn v¨n T©m</v>
          </cell>
          <cell r="B632">
            <v>22841</v>
          </cell>
          <cell r="C632" t="str">
            <v>kÝch kÐo</v>
          </cell>
          <cell r="D632">
            <v>640500</v>
          </cell>
          <cell r="E632">
            <v>3.05</v>
          </cell>
          <cell r="G632">
            <v>226</v>
          </cell>
        </row>
        <row r="633">
          <cell r="A633" t="str">
            <v>L¨ng v¨n Tam</v>
          </cell>
          <cell r="B633">
            <v>28018</v>
          </cell>
          <cell r="C633" t="str">
            <v>kÝch kÐo</v>
          </cell>
          <cell r="D633">
            <v>403200</v>
          </cell>
          <cell r="E633">
            <v>1.92</v>
          </cell>
          <cell r="G633">
            <v>456</v>
          </cell>
        </row>
        <row r="634">
          <cell r="A634" t="str">
            <v>Bïi v¨n T¸m</v>
          </cell>
          <cell r="B634">
            <v>26584</v>
          </cell>
          <cell r="C634" t="str">
            <v>hµn</v>
          </cell>
          <cell r="D634">
            <v>403200</v>
          </cell>
          <cell r="E634">
            <v>1.92</v>
          </cell>
          <cell r="G634">
            <v>638</v>
          </cell>
        </row>
        <row r="635">
          <cell r="A635" t="str">
            <v>¢u ®øc T©n</v>
          </cell>
          <cell r="B635">
            <v>20609</v>
          </cell>
          <cell r="C635" t="str">
            <v>kÝch kÐo</v>
          </cell>
          <cell r="D635">
            <v>640500</v>
          </cell>
          <cell r="E635">
            <v>3.05</v>
          </cell>
          <cell r="G635">
            <v>576</v>
          </cell>
        </row>
        <row r="636">
          <cell r="A636" t="str">
            <v>Tõ ®øc T©n</v>
          </cell>
          <cell r="B636">
            <v>27005</v>
          </cell>
          <cell r="C636" t="str">
            <v>hµn</v>
          </cell>
          <cell r="D636">
            <v>403200</v>
          </cell>
          <cell r="E636">
            <v>1.92</v>
          </cell>
          <cell r="G636">
            <v>532</v>
          </cell>
        </row>
        <row r="637">
          <cell r="A637" t="str">
            <v>Hoµng minh T©n</v>
          </cell>
          <cell r="B637">
            <v>28952</v>
          </cell>
          <cell r="C637" t="str">
            <v>KS m¸y</v>
          </cell>
          <cell r="D637">
            <v>373800</v>
          </cell>
          <cell r="E637">
            <v>1.78</v>
          </cell>
          <cell r="G637">
            <v>913</v>
          </cell>
        </row>
        <row r="638">
          <cell r="A638" t="str">
            <v>Bïi quang TÇn</v>
          </cell>
          <cell r="B638">
            <v>23689</v>
          </cell>
          <cell r="C638" t="str">
            <v>kh¶o s¸t</v>
          </cell>
          <cell r="D638">
            <v>596400</v>
          </cell>
          <cell r="E638">
            <v>2.84</v>
          </cell>
          <cell r="G638">
            <v>95</v>
          </cell>
        </row>
        <row r="639">
          <cell r="A639" t="str">
            <v>TrÇn v¨n TÇn</v>
          </cell>
          <cell r="B639">
            <v>25034</v>
          </cell>
          <cell r="C639" t="str">
            <v>cÊp d­ìng</v>
          </cell>
          <cell r="D639">
            <v>522900.00000000006</v>
          </cell>
          <cell r="E639">
            <v>2.4900000000000002</v>
          </cell>
          <cell r="G639">
            <v>120</v>
          </cell>
        </row>
        <row r="640">
          <cell r="A640" t="str">
            <v>NguyÔn v¨n Tµi</v>
          </cell>
          <cell r="B640">
            <v>25867</v>
          </cell>
          <cell r="C640" t="str">
            <v>T.BCH</v>
          </cell>
          <cell r="D640">
            <v>558599.99999999988</v>
          </cell>
          <cell r="E640">
            <v>2.2599999999999998</v>
          </cell>
          <cell r="F640">
            <v>0.4</v>
          </cell>
          <cell r="G640">
            <v>581</v>
          </cell>
        </row>
        <row r="641">
          <cell r="A641" t="str">
            <v>Ph¹m danh T«n</v>
          </cell>
          <cell r="B641">
            <v>21618</v>
          </cell>
          <cell r="C641" t="str">
            <v>s¾t</v>
          </cell>
          <cell r="D641">
            <v>489300</v>
          </cell>
          <cell r="E641">
            <v>2.33</v>
          </cell>
          <cell r="G641">
            <v>357</v>
          </cell>
        </row>
        <row r="642">
          <cell r="A642" t="str">
            <v>Ph¹m lôc Tèn</v>
          </cell>
          <cell r="B642">
            <v>17319</v>
          </cell>
          <cell r="C642" t="str">
            <v>BCH</v>
          </cell>
          <cell r="D642">
            <v>1062600</v>
          </cell>
          <cell r="E642">
            <v>4.66</v>
          </cell>
          <cell r="F642">
            <v>0.4</v>
          </cell>
          <cell r="G642">
            <v>83</v>
          </cell>
        </row>
        <row r="643">
          <cell r="A643" t="str">
            <v>TrÇn ®øc té</v>
          </cell>
          <cell r="B643">
            <v>29594</v>
          </cell>
          <cell r="C643" t="str">
            <v>kÝch kÐo</v>
          </cell>
          <cell r="D643">
            <v>384300</v>
          </cell>
          <cell r="E643">
            <v>1.83</v>
          </cell>
          <cell r="G643">
            <v>825</v>
          </cell>
        </row>
        <row r="644">
          <cell r="A644" t="str">
            <v>Phan v¨n TÊn</v>
          </cell>
          <cell r="B644">
            <v>26786</v>
          </cell>
          <cell r="C644" t="str">
            <v>kÝch kÐo</v>
          </cell>
          <cell r="D644">
            <v>384300</v>
          </cell>
          <cell r="E644">
            <v>1.83</v>
          </cell>
          <cell r="G644">
            <v>695</v>
          </cell>
        </row>
        <row r="645">
          <cell r="A645" t="str">
            <v>L· quang T¹o</v>
          </cell>
          <cell r="B645">
            <v>21052</v>
          </cell>
          <cell r="C645" t="str">
            <v>kÝch kÐo</v>
          </cell>
          <cell r="D645">
            <v>522900.00000000006</v>
          </cell>
          <cell r="E645">
            <v>2.4900000000000002</v>
          </cell>
          <cell r="G645">
            <v>223</v>
          </cell>
        </row>
        <row r="646">
          <cell r="A646" t="str">
            <v>Lª v¨n T¹o</v>
          </cell>
          <cell r="B646">
            <v>26421</v>
          </cell>
          <cell r="C646" t="str">
            <v>hµn</v>
          </cell>
          <cell r="D646">
            <v>489300</v>
          </cell>
          <cell r="E646">
            <v>2.33</v>
          </cell>
          <cell r="G646">
            <v>365</v>
          </cell>
        </row>
        <row r="647">
          <cell r="A647" t="str">
            <v>T¹ v¨n TÊt</v>
          </cell>
          <cell r="B647">
            <v>18719</v>
          </cell>
          <cell r="C647" t="str">
            <v>l¸i tÇu</v>
          </cell>
          <cell r="D647">
            <v>724500</v>
          </cell>
          <cell r="E647">
            <v>3.45</v>
          </cell>
          <cell r="G647">
            <v>392</v>
          </cell>
        </row>
        <row r="648">
          <cell r="A648" t="str">
            <v>NguyÔn thµnh TiÕn</v>
          </cell>
          <cell r="B648">
            <v>27024</v>
          </cell>
          <cell r="C648" t="str">
            <v>PP.kÕ ho¹ch</v>
          </cell>
          <cell r="D648">
            <v>588000</v>
          </cell>
          <cell r="E648">
            <v>2.5</v>
          </cell>
          <cell r="F648">
            <v>0.3</v>
          </cell>
          <cell r="G648">
            <v>426</v>
          </cell>
        </row>
        <row r="649">
          <cell r="A649" t="str">
            <v>NguyÔn ®×nh TiÕn</v>
          </cell>
          <cell r="B649">
            <v>21011</v>
          </cell>
          <cell r="C649" t="str">
            <v>s¾t</v>
          </cell>
          <cell r="D649">
            <v>596400</v>
          </cell>
          <cell r="E649">
            <v>2.84</v>
          </cell>
          <cell r="G649">
            <v>361</v>
          </cell>
        </row>
        <row r="650">
          <cell r="A650" t="str">
            <v>NguyÔn v¨n TiÕn</v>
          </cell>
          <cell r="B650">
            <v>25843</v>
          </cell>
          <cell r="C650" t="str">
            <v>s¾t</v>
          </cell>
          <cell r="D650">
            <v>489300</v>
          </cell>
          <cell r="E650">
            <v>2.33</v>
          </cell>
          <cell r="G650">
            <v>182</v>
          </cell>
        </row>
        <row r="651">
          <cell r="A651" t="str">
            <v>NguyÔn v¨n TiÕn</v>
          </cell>
          <cell r="B651">
            <v>20048</v>
          </cell>
          <cell r="C651" t="str">
            <v>BCH</v>
          </cell>
          <cell r="D651">
            <v>886200</v>
          </cell>
          <cell r="E651">
            <v>3.82</v>
          </cell>
          <cell r="F651">
            <v>0.4</v>
          </cell>
          <cell r="G651">
            <v>330</v>
          </cell>
        </row>
        <row r="652">
          <cell r="A652" t="str">
            <v>Ph¹m ®øc TiÕn</v>
          </cell>
          <cell r="B652">
            <v>22165</v>
          </cell>
          <cell r="C652" t="str">
            <v>kü thuËt</v>
          </cell>
          <cell r="D652">
            <v>703499.99999999988</v>
          </cell>
          <cell r="E652">
            <v>3.05</v>
          </cell>
          <cell r="F652">
            <v>0.3</v>
          </cell>
          <cell r="G652">
            <v>104</v>
          </cell>
        </row>
        <row r="653">
          <cell r="A653" t="str">
            <v>TrÇn quyÕt TiÕn</v>
          </cell>
          <cell r="B653">
            <v>28330</v>
          </cell>
          <cell r="C653" t="str">
            <v>kÝch kÐo</v>
          </cell>
          <cell r="D653">
            <v>428400</v>
          </cell>
          <cell r="E653">
            <v>2.04</v>
          </cell>
          <cell r="G653">
            <v>498</v>
          </cell>
        </row>
        <row r="654">
          <cell r="A654" t="str">
            <v>TrÇn v¨n TiÕn</v>
          </cell>
          <cell r="B654">
            <v>20801</v>
          </cell>
          <cell r="C654" t="str">
            <v>nÒ</v>
          </cell>
          <cell r="D654">
            <v>560700</v>
          </cell>
          <cell r="E654">
            <v>2.67</v>
          </cell>
          <cell r="G654">
            <v>216</v>
          </cell>
        </row>
        <row r="655">
          <cell r="A655" t="str">
            <v>NguyÔn v¨n TiÕn</v>
          </cell>
          <cell r="B655">
            <v>28678</v>
          </cell>
          <cell r="C655" t="str">
            <v>s¾t</v>
          </cell>
          <cell r="D655">
            <v>403200</v>
          </cell>
          <cell r="E655">
            <v>1.92</v>
          </cell>
          <cell r="G655">
            <v>525</v>
          </cell>
        </row>
        <row r="656">
          <cell r="A656" t="str">
            <v>Hoµng v¨n TiÕn</v>
          </cell>
          <cell r="B656">
            <v>26816</v>
          </cell>
          <cell r="C656" t="str">
            <v>l¸i xe</v>
          </cell>
          <cell r="D656">
            <v>512400</v>
          </cell>
          <cell r="E656">
            <v>2.44</v>
          </cell>
          <cell r="G656">
            <v>564</v>
          </cell>
        </row>
        <row r="657">
          <cell r="A657" t="str">
            <v>Ph¹m ®¨ng TiÕn</v>
          </cell>
          <cell r="B657">
            <v>28655</v>
          </cell>
          <cell r="C657" t="str">
            <v>kÝch kÐo</v>
          </cell>
          <cell r="D657">
            <v>384300</v>
          </cell>
          <cell r="E657">
            <v>1.83</v>
          </cell>
          <cell r="G657">
            <v>617</v>
          </cell>
        </row>
        <row r="658">
          <cell r="A658" t="str">
            <v>TrÞnh nguyÔn TiÕn</v>
          </cell>
          <cell r="B658">
            <v>28965</v>
          </cell>
          <cell r="C658" t="str">
            <v>CNKT</v>
          </cell>
          <cell r="D658">
            <v>373800</v>
          </cell>
          <cell r="E658">
            <v>1.78</v>
          </cell>
          <cell r="G658">
            <v>791</v>
          </cell>
        </row>
        <row r="659">
          <cell r="A659" t="str">
            <v>NguyÔn v¨n TiÕn</v>
          </cell>
          <cell r="B659">
            <v>27131</v>
          </cell>
          <cell r="C659" t="str">
            <v>kÝch kÐo</v>
          </cell>
          <cell r="D659">
            <v>384300</v>
          </cell>
          <cell r="E659">
            <v>1.83</v>
          </cell>
          <cell r="G659">
            <v>814</v>
          </cell>
        </row>
        <row r="660">
          <cell r="A660" t="str">
            <v>Ph¹m ngäc TiÕn</v>
          </cell>
          <cell r="B660">
            <v>29165</v>
          </cell>
          <cell r="C660" t="str">
            <v>s¾t</v>
          </cell>
          <cell r="D660">
            <v>361200</v>
          </cell>
          <cell r="E660">
            <v>1.72</v>
          </cell>
          <cell r="G660">
            <v>854</v>
          </cell>
        </row>
        <row r="661">
          <cell r="A661" t="str">
            <v>NguyÔn minh TiÕn</v>
          </cell>
          <cell r="B661">
            <v>28901</v>
          </cell>
          <cell r="C661" t="str">
            <v>kü thuËt</v>
          </cell>
          <cell r="D661">
            <v>373800</v>
          </cell>
          <cell r="E661">
            <v>1.78</v>
          </cell>
          <cell r="G661">
            <v>899</v>
          </cell>
        </row>
        <row r="662">
          <cell r="A662" t="str">
            <v>§inh v¨n TiÖp</v>
          </cell>
          <cell r="B662">
            <v>27854</v>
          </cell>
          <cell r="C662" t="str">
            <v>TC thèng kª</v>
          </cell>
          <cell r="D662">
            <v>306600</v>
          </cell>
          <cell r="E662">
            <v>1.46</v>
          </cell>
          <cell r="G662">
            <v>918</v>
          </cell>
        </row>
        <row r="663">
          <cell r="A663" t="str">
            <v>TrÇn ®×nh TuÊn</v>
          </cell>
          <cell r="B663">
            <v>28919</v>
          </cell>
          <cell r="C663" t="str">
            <v>L¸i cÈu</v>
          </cell>
          <cell r="D663">
            <v>361200</v>
          </cell>
          <cell r="E663">
            <v>1.72</v>
          </cell>
          <cell r="G663">
            <v>773</v>
          </cell>
        </row>
        <row r="664">
          <cell r="A664" t="str">
            <v>Ph¹m v¨n TuÊn</v>
          </cell>
          <cell r="B664">
            <v>28110</v>
          </cell>
          <cell r="C664" t="str">
            <v>®iÖn</v>
          </cell>
          <cell r="D664">
            <v>325500</v>
          </cell>
          <cell r="E664">
            <v>1.55</v>
          </cell>
          <cell r="G664">
            <v>774</v>
          </cell>
        </row>
        <row r="665">
          <cell r="A665" t="str">
            <v>Bïi quèc TuÊn</v>
          </cell>
          <cell r="B665">
            <v>28558</v>
          </cell>
          <cell r="C665" t="str">
            <v>TC kÕ to¸n</v>
          </cell>
          <cell r="D665">
            <v>306600</v>
          </cell>
          <cell r="E665">
            <v>1.46</v>
          </cell>
          <cell r="G665">
            <v>778</v>
          </cell>
        </row>
        <row r="666">
          <cell r="A666" t="str">
            <v>NguyÔn v¨n TuÊn</v>
          </cell>
          <cell r="B666">
            <v>27224</v>
          </cell>
          <cell r="C666" t="str">
            <v>kÝch kÐo</v>
          </cell>
          <cell r="D666">
            <v>522900.00000000006</v>
          </cell>
          <cell r="E666">
            <v>2.4900000000000002</v>
          </cell>
          <cell r="G666">
            <v>428</v>
          </cell>
        </row>
        <row r="667">
          <cell r="A667" t="str">
            <v>Ph¹m v¨n TuÊn</v>
          </cell>
          <cell r="B667">
            <v>23226</v>
          </cell>
          <cell r="C667" t="str">
            <v>kÝch kÐo</v>
          </cell>
          <cell r="D667">
            <v>522900.00000000006</v>
          </cell>
          <cell r="E667">
            <v>2.4900000000000002</v>
          </cell>
          <cell r="G667">
            <v>111</v>
          </cell>
        </row>
        <row r="668">
          <cell r="A668" t="str">
            <v>Vò ®×nh TuÊn</v>
          </cell>
          <cell r="B668">
            <v>22001</v>
          </cell>
          <cell r="C668" t="str">
            <v>kÝch kÐo</v>
          </cell>
          <cell r="D668">
            <v>522900.00000000006</v>
          </cell>
          <cell r="E668">
            <v>2.4900000000000002</v>
          </cell>
          <cell r="G668">
            <v>165</v>
          </cell>
        </row>
        <row r="669">
          <cell r="A669" t="str">
            <v>Vò ngäc TuÊn</v>
          </cell>
          <cell r="B669">
            <v>25345</v>
          </cell>
          <cell r="C669" t="str">
            <v>c¬ khÝ</v>
          </cell>
          <cell r="D669">
            <v>596400</v>
          </cell>
          <cell r="E669">
            <v>2.84</v>
          </cell>
          <cell r="G669">
            <v>463</v>
          </cell>
        </row>
        <row r="670">
          <cell r="A670" t="str">
            <v>Ph¹m quèc TuÊn</v>
          </cell>
          <cell r="B670">
            <v>25851</v>
          </cell>
          <cell r="C670" t="str">
            <v>l¸i xe</v>
          </cell>
          <cell r="D670">
            <v>403200</v>
          </cell>
          <cell r="E670">
            <v>1.92</v>
          </cell>
          <cell r="G670">
            <v>402</v>
          </cell>
        </row>
        <row r="671">
          <cell r="A671" t="str">
            <v>Hoµng v¨n TuÊn</v>
          </cell>
          <cell r="B671">
            <v>29216</v>
          </cell>
          <cell r="C671" t="str">
            <v>s¾t</v>
          </cell>
          <cell r="D671">
            <v>361200</v>
          </cell>
          <cell r="E671">
            <v>1.72</v>
          </cell>
          <cell r="G671">
            <v>651</v>
          </cell>
        </row>
        <row r="672">
          <cell r="A672" t="str">
            <v>Hoµng v¨n TuÊn</v>
          </cell>
          <cell r="B672">
            <v>29377</v>
          </cell>
          <cell r="C672" t="str">
            <v>hµn</v>
          </cell>
          <cell r="D672">
            <v>361200</v>
          </cell>
          <cell r="E672">
            <v>1.72</v>
          </cell>
          <cell r="G672">
            <v>739</v>
          </cell>
        </row>
        <row r="673">
          <cell r="A673" t="str">
            <v>Bïi anh TuÊn</v>
          </cell>
          <cell r="B673">
            <v>28677</v>
          </cell>
          <cell r="C673" t="str">
            <v>kü thuËt</v>
          </cell>
          <cell r="D673">
            <v>373800</v>
          </cell>
          <cell r="E673">
            <v>1.78</v>
          </cell>
          <cell r="G673">
            <v>708</v>
          </cell>
        </row>
        <row r="674">
          <cell r="A674" t="str">
            <v>Lª thanh TuÊn</v>
          </cell>
          <cell r="B674">
            <v>28378</v>
          </cell>
          <cell r="C674" t="str">
            <v>kü thuËt</v>
          </cell>
          <cell r="D674">
            <v>373800</v>
          </cell>
          <cell r="E674">
            <v>1.78</v>
          </cell>
          <cell r="G674">
            <v>711</v>
          </cell>
        </row>
        <row r="675">
          <cell r="A675" t="str">
            <v>§Æng anh TuÊn</v>
          </cell>
          <cell r="B675">
            <v>28423</v>
          </cell>
          <cell r="C675" t="str">
            <v>cö nh©n</v>
          </cell>
          <cell r="D675">
            <v>373800</v>
          </cell>
          <cell r="E675">
            <v>1.78</v>
          </cell>
          <cell r="G675">
            <v>782</v>
          </cell>
        </row>
        <row r="676">
          <cell r="A676" t="str">
            <v>§ç v¨n TuÊn</v>
          </cell>
          <cell r="B676">
            <v>25776</v>
          </cell>
          <cell r="C676" t="str">
            <v>s¾t</v>
          </cell>
          <cell r="D676">
            <v>325500</v>
          </cell>
          <cell r="E676">
            <v>1.55</v>
          </cell>
          <cell r="G676">
            <v>759</v>
          </cell>
        </row>
        <row r="677">
          <cell r="A677" t="str">
            <v>NguyÔn anh TuÊn</v>
          </cell>
          <cell r="B677">
            <v>30339</v>
          </cell>
          <cell r="C677" t="str">
            <v>söa ch÷a</v>
          </cell>
          <cell r="D677">
            <v>361200</v>
          </cell>
          <cell r="E677">
            <v>1.72</v>
          </cell>
          <cell r="G677">
            <v>811</v>
          </cell>
        </row>
        <row r="678">
          <cell r="A678" t="str">
            <v>TrÞnh ®×nh TuÊn</v>
          </cell>
          <cell r="B678">
            <v>29189</v>
          </cell>
          <cell r="C678" t="str">
            <v>s¾t</v>
          </cell>
          <cell r="D678">
            <v>361200</v>
          </cell>
          <cell r="E678">
            <v>1.72</v>
          </cell>
          <cell r="G678">
            <v>818</v>
          </cell>
        </row>
        <row r="679">
          <cell r="A679" t="str">
            <v>Hoµng anh TuÊn</v>
          </cell>
          <cell r="B679">
            <v>27992</v>
          </cell>
          <cell r="C679" t="str">
            <v>cö nh©n</v>
          </cell>
          <cell r="D679">
            <v>373800</v>
          </cell>
          <cell r="E679">
            <v>1.78</v>
          </cell>
          <cell r="G679">
            <v>832</v>
          </cell>
        </row>
        <row r="680">
          <cell r="A680" t="str">
            <v>Ngä v¨n TuÊn</v>
          </cell>
          <cell r="B680">
            <v>29900</v>
          </cell>
          <cell r="C680" t="str">
            <v>söa ch÷a</v>
          </cell>
          <cell r="D680">
            <v>361200</v>
          </cell>
          <cell r="E680">
            <v>1.72</v>
          </cell>
          <cell r="G680">
            <v>852</v>
          </cell>
        </row>
        <row r="681">
          <cell r="A681" t="str">
            <v>NguyÔn h÷u TuÊn</v>
          </cell>
          <cell r="B681">
            <v>29141</v>
          </cell>
          <cell r="C681" t="str">
            <v>C§ giao th«ng</v>
          </cell>
          <cell r="D681">
            <v>331800</v>
          </cell>
          <cell r="E681">
            <v>1.58</v>
          </cell>
          <cell r="G681">
            <v>880</v>
          </cell>
        </row>
        <row r="682">
          <cell r="A682" t="str">
            <v>Ng« anh TuÊn</v>
          </cell>
          <cell r="B682">
            <v>28396</v>
          </cell>
          <cell r="C682" t="str">
            <v>kü thuËt</v>
          </cell>
          <cell r="D682">
            <v>373800</v>
          </cell>
          <cell r="E682">
            <v>1.78</v>
          </cell>
          <cell r="G682">
            <v>908</v>
          </cell>
        </row>
        <row r="683">
          <cell r="A683" t="str">
            <v>TrÇn anh TuÊn</v>
          </cell>
          <cell r="B683">
            <v>29418</v>
          </cell>
          <cell r="C683" t="str">
            <v>C§ giao th«ng</v>
          </cell>
          <cell r="D683">
            <v>331800</v>
          </cell>
          <cell r="E683">
            <v>1.58</v>
          </cell>
          <cell r="G683">
            <v>914</v>
          </cell>
        </row>
        <row r="684">
          <cell r="A684" t="str">
            <v>§µm träng Tu©n</v>
          </cell>
          <cell r="B684">
            <v>27825</v>
          </cell>
          <cell r="C684" t="str">
            <v>hµn</v>
          </cell>
          <cell r="D684">
            <v>361200</v>
          </cell>
          <cell r="E684">
            <v>1.72</v>
          </cell>
          <cell r="G684">
            <v>687</v>
          </cell>
        </row>
        <row r="685">
          <cell r="A685" t="str">
            <v>§Æng v¨n Tu©n</v>
          </cell>
          <cell r="B685">
            <v>27608</v>
          </cell>
          <cell r="C685" t="str">
            <v>kÝch kÐo</v>
          </cell>
          <cell r="D685">
            <v>428400</v>
          </cell>
          <cell r="E685">
            <v>2.04</v>
          </cell>
          <cell r="G685">
            <v>504</v>
          </cell>
        </row>
        <row r="686">
          <cell r="A686" t="str">
            <v>T¹ v¨n Tu©n</v>
          </cell>
          <cell r="B686">
            <v>22209</v>
          </cell>
          <cell r="C686" t="str">
            <v>kÝch kÐo</v>
          </cell>
          <cell r="D686">
            <v>640500</v>
          </cell>
          <cell r="E686">
            <v>3.05</v>
          </cell>
          <cell r="G686">
            <v>376</v>
          </cell>
        </row>
        <row r="687">
          <cell r="A687" t="str">
            <v>NguyÔn ®øc Tu©n</v>
          </cell>
          <cell r="B687">
            <v>27592</v>
          </cell>
          <cell r="C687" t="str">
            <v>kÝch kÐo</v>
          </cell>
          <cell r="D687">
            <v>384300</v>
          </cell>
          <cell r="E687">
            <v>1.83</v>
          </cell>
          <cell r="G687">
            <v>734</v>
          </cell>
        </row>
        <row r="688">
          <cell r="A688" t="str">
            <v>NguyÔn v¨n Tu©n</v>
          </cell>
          <cell r="B688">
            <v>30064</v>
          </cell>
          <cell r="C688" t="str">
            <v>s¾t</v>
          </cell>
          <cell r="D688">
            <v>361200</v>
          </cell>
          <cell r="E688">
            <v>1.72</v>
          </cell>
          <cell r="G688">
            <v>861</v>
          </cell>
        </row>
        <row r="689">
          <cell r="A689" t="str">
            <v>Phan anh TuÖ</v>
          </cell>
          <cell r="B689">
            <v>28295</v>
          </cell>
          <cell r="C689" t="str">
            <v>L¸i ñi</v>
          </cell>
          <cell r="D689">
            <v>361200</v>
          </cell>
          <cell r="E689">
            <v>1.72</v>
          </cell>
          <cell r="G689">
            <v>834</v>
          </cell>
        </row>
        <row r="690">
          <cell r="A690" t="str">
            <v>NguyÔn thÞ T­¬i</v>
          </cell>
          <cell r="B690">
            <v>25429</v>
          </cell>
          <cell r="C690" t="str">
            <v>t¹p c«ng</v>
          </cell>
          <cell r="D690">
            <v>426299.99999999994</v>
          </cell>
          <cell r="E690">
            <v>2.0299999999999998</v>
          </cell>
          <cell r="G690">
            <v>602</v>
          </cell>
        </row>
        <row r="691">
          <cell r="A691" t="str">
            <v>NguyÔn tiÕn T­íc</v>
          </cell>
          <cell r="B691">
            <v>22283</v>
          </cell>
          <cell r="C691" t="str">
            <v>s¾t</v>
          </cell>
          <cell r="D691">
            <v>724500</v>
          </cell>
          <cell r="E691">
            <v>3.45</v>
          </cell>
          <cell r="G691">
            <v>99</v>
          </cell>
        </row>
        <row r="692">
          <cell r="A692" t="str">
            <v>Vò thÕ To¹i</v>
          </cell>
          <cell r="B692">
            <v>21792</v>
          </cell>
          <cell r="C692" t="str">
            <v>s¾t</v>
          </cell>
          <cell r="D692">
            <v>403200</v>
          </cell>
          <cell r="E692">
            <v>1.92</v>
          </cell>
          <cell r="G692">
            <v>537</v>
          </cell>
        </row>
        <row r="693">
          <cell r="A693" t="str">
            <v>T¹ huy To¶n</v>
          </cell>
          <cell r="B693">
            <v>26726</v>
          </cell>
          <cell r="C693" t="str">
            <v>®iÖn</v>
          </cell>
          <cell r="D693">
            <v>361200</v>
          </cell>
          <cell r="E693">
            <v>1.72</v>
          </cell>
          <cell r="G693">
            <v>473</v>
          </cell>
        </row>
        <row r="694">
          <cell r="A694" t="str">
            <v>Vò quèc To¶n</v>
          </cell>
          <cell r="B694">
            <v>27640</v>
          </cell>
          <cell r="C694" t="str">
            <v>kÝch kÐo</v>
          </cell>
          <cell r="D694">
            <v>428400</v>
          </cell>
          <cell r="E694">
            <v>2.04</v>
          </cell>
          <cell r="G694">
            <v>485</v>
          </cell>
        </row>
        <row r="695">
          <cell r="A695" t="str">
            <v>Phïng v¨n To¶n</v>
          </cell>
          <cell r="B695">
            <v>30147</v>
          </cell>
          <cell r="C695" t="str">
            <v>l¸i cÈu</v>
          </cell>
          <cell r="D695">
            <v>344400</v>
          </cell>
          <cell r="E695">
            <v>1.64</v>
          </cell>
          <cell r="G695">
            <v>882</v>
          </cell>
        </row>
        <row r="696">
          <cell r="A696" t="str">
            <v>Vò v¨n To¸n</v>
          </cell>
          <cell r="B696">
            <v>22849</v>
          </cell>
          <cell r="C696" t="str">
            <v>kÝch kÐo</v>
          </cell>
          <cell r="D696">
            <v>640500</v>
          </cell>
          <cell r="E696">
            <v>3.05</v>
          </cell>
          <cell r="G696">
            <v>171</v>
          </cell>
        </row>
        <row r="697">
          <cell r="A697" t="str">
            <v>NguyÔn v¨n Toµn</v>
          </cell>
          <cell r="B697">
            <v>24800</v>
          </cell>
          <cell r="C697" t="str">
            <v>l¸i xe</v>
          </cell>
          <cell r="D697">
            <v>403200</v>
          </cell>
          <cell r="E697">
            <v>1.92</v>
          </cell>
          <cell r="G697">
            <v>575</v>
          </cell>
        </row>
        <row r="698">
          <cell r="A698" t="str">
            <v>Ph¹m ngäc Toµn</v>
          </cell>
          <cell r="B698">
            <v>18870</v>
          </cell>
          <cell r="C698" t="str">
            <v>PG§èc</v>
          </cell>
          <cell r="D698">
            <v>1104600</v>
          </cell>
          <cell r="E698">
            <v>5.26</v>
          </cell>
          <cell r="G698">
            <v>31</v>
          </cell>
        </row>
        <row r="699">
          <cell r="A699" t="str">
            <v>Ph¹m quèc Toµn</v>
          </cell>
          <cell r="B699">
            <v>19998</v>
          </cell>
          <cell r="C699" t="str">
            <v>b¶o vÖ</v>
          </cell>
          <cell r="D699">
            <v>518700.00000000006</v>
          </cell>
          <cell r="E699">
            <v>2.4700000000000002</v>
          </cell>
          <cell r="G699">
            <v>199</v>
          </cell>
        </row>
        <row r="700">
          <cell r="A700" t="str">
            <v>NguyÔn ngäc Toµn</v>
          </cell>
          <cell r="B700">
            <v>29723</v>
          </cell>
          <cell r="C700" t="str">
            <v>®iÖn</v>
          </cell>
          <cell r="D700">
            <v>361200</v>
          </cell>
          <cell r="E700">
            <v>1.72</v>
          </cell>
          <cell r="G700">
            <v>751</v>
          </cell>
        </row>
        <row r="701">
          <cell r="A701" t="str">
            <v>TrÇn v¨n Toµn</v>
          </cell>
          <cell r="B701">
            <v>30179</v>
          </cell>
          <cell r="C701" t="str">
            <v>kÝch kÐo</v>
          </cell>
          <cell r="D701">
            <v>384300</v>
          </cell>
          <cell r="E701">
            <v>1.83</v>
          </cell>
          <cell r="G701">
            <v>808</v>
          </cell>
        </row>
        <row r="702">
          <cell r="A702" t="str">
            <v>TrÞnh ®×nh Toµn</v>
          </cell>
          <cell r="B702">
            <v>29605</v>
          </cell>
          <cell r="C702" t="str">
            <v>s¾t</v>
          </cell>
          <cell r="D702">
            <v>361200</v>
          </cell>
          <cell r="E702">
            <v>1.72</v>
          </cell>
          <cell r="G702">
            <v>873</v>
          </cell>
        </row>
        <row r="703">
          <cell r="A703" t="str">
            <v>TrÇn ®øc Toµn</v>
          </cell>
          <cell r="B703">
            <v>29219</v>
          </cell>
          <cell r="C703" t="str">
            <v>kü thuËt</v>
          </cell>
          <cell r="D703">
            <v>373800</v>
          </cell>
          <cell r="E703">
            <v>1.78</v>
          </cell>
          <cell r="G703">
            <v>900</v>
          </cell>
        </row>
        <row r="704">
          <cell r="A704" t="str">
            <v>TrÇn thÞ Toan</v>
          </cell>
          <cell r="B704">
            <v>27900</v>
          </cell>
          <cell r="C704" t="str">
            <v>Cö nh©n</v>
          </cell>
          <cell r="D704">
            <v>373800</v>
          </cell>
          <cell r="E704">
            <v>1.78</v>
          </cell>
          <cell r="G704">
            <v>757</v>
          </cell>
        </row>
        <row r="705">
          <cell r="A705" t="str">
            <v>Lª thÞ T×nh</v>
          </cell>
          <cell r="B705">
            <v>20068</v>
          </cell>
          <cell r="C705" t="str">
            <v>nhµ trÎ</v>
          </cell>
          <cell r="D705">
            <v>604800</v>
          </cell>
          <cell r="E705">
            <v>2.88</v>
          </cell>
          <cell r="G705">
            <v>24</v>
          </cell>
        </row>
        <row r="706">
          <cell r="A706" t="str">
            <v>Hoµng quang T×nh</v>
          </cell>
          <cell r="B706">
            <v>26956</v>
          </cell>
          <cell r="C706" t="str">
            <v>®iÖn</v>
          </cell>
          <cell r="D706">
            <v>361200</v>
          </cell>
          <cell r="E706">
            <v>1.72</v>
          </cell>
          <cell r="G706">
            <v>520</v>
          </cell>
        </row>
        <row r="707">
          <cell r="A707" t="str">
            <v>Ph¹m quang TÜnh</v>
          </cell>
          <cell r="B707">
            <v>19173</v>
          </cell>
          <cell r="C707" t="str">
            <v>®iÖn</v>
          </cell>
          <cell r="D707">
            <v>489300</v>
          </cell>
          <cell r="E707">
            <v>2.33</v>
          </cell>
          <cell r="G707">
            <v>97</v>
          </cell>
        </row>
        <row r="708">
          <cell r="A708" t="str">
            <v>Ng« t«n TÜnh</v>
          </cell>
          <cell r="B708">
            <v>23122</v>
          </cell>
          <cell r="C708" t="str">
            <v>PP kü thuËt</v>
          </cell>
          <cell r="D708">
            <v>793800</v>
          </cell>
          <cell r="E708">
            <v>3.48</v>
          </cell>
          <cell r="F708">
            <v>0.3</v>
          </cell>
          <cell r="G708">
            <v>153</v>
          </cell>
        </row>
        <row r="709">
          <cell r="A709" t="str">
            <v>NguyÔn v¨n TÝnh</v>
          </cell>
          <cell r="B709">
            <v>18886</v>
          </cell>
          <cell r="C709" t="str">
            <v>kÝch kÐo</v>
          </cell>
          <cell r="D709">
            <v>783300</v>
          </cell>
          <cell r="E709">
            <v>3.73</v>
          </cell>
          <cell r="G709">
            <v>374</v>
          </cell>
        </row>
        <row r="710">
          <cell r="A710" t="str">
            <v>NguyÔn xu©n TÝnh</v>
          </cell>
          <cell r="B710">
            <v>27633</v>
          </cell>
          <cell r="C710" t="str">
            <v>s¾t</v>
          </cell>
          <cell r="D710">
            <v>403200</v>
          </cell>
          <cell r="E710">
            <v>1.92</v>
          </cell>
          <cell r="G710">
            <v>507</v>
          </cell>
        </row>
        <row r="711">
          <cell r="A711" t="str">
            <v>Phan v¨n TuyÓn</v>
          </cell>
          <cell r="B711">
            <v>22944</v>
          </cell>
          <cell r="C711" t="str">
            <v>TB y tÕ</v>
          </cell>
          <cell r="D711">
            <v>674100</v>
          </cell>
          <cell r="E711">
            <v>2.81</v>
          </cell>
          <cell r="F711">
            <v>0.4</v>
          </cell>
          <cell r="G711">
            <v>26</v>
          </cell>
        </row>
        <row r="712">
          <cell r="A712" t="str">
            <v>Hoµng thÞ TuyÒn</v>
          </cell>
          <cell r="B712">
            <v>20930</v>
          </cell>
          <cell r="C712" t="str">
            <v>y tÕ</v>
          </cell>
          <cell r="D712">
            <v>482999.99999999994</v>
          </cell>
          <cell r="E712">
            <v>2.2999999999999998</v>
          </cell>
          <cell r="G712">
            <v>27</v>
          </cell>
        </row>
        <row r="713">
          <cell r="A713" t="str">
            <v>NguyÔn trung TuyÕn</v>
          </cell>
          <cell r="B713">
            <v>26825</v>
          </cell>
          <cell r="C713" t="str">
            <v>söa ch÷a</v>
          </cell>
          <cell r="D713">
            <v>361200</v>
          </cell>
          <cell r="E713">
            <v>1.72</v>
          </cell>
          <cell r="G713">
            <v>592</v>
          </cell>
        </row>
        <row r="714">
          <cell r="A714" t="str">
            <v>NguyÔn tuÊn Tuyªn</v>
          </cell>
          <cell r="B714">
            <v>28616</v>
          </cell>
          <cell r="C714" t="str">
            <v>kÝch kÐo</v>
          </cell>
          <cell r="D714">
            <v>428400</v>
          </cell>
          <cell r="E714">
            <v>2.04</v>
          </cell>
          <cell r="G714">
            <v>596</v>
          </cell>
        </row>
        <row r="715">
          <cell r="A715" t="str">
            <v>NguyÔn v¨n Tuyªn</v>
          </cell>
          <cell r="B715">
            <v>26500</v>
          </cell>
          <cell r="C715" t="str">
            <v>®iÖn</v>
          </cell>
          <cell r="D715">
            <v>403200</v>
          </cell>
          <cell r="E715">
            <v>1.92</v>
          </cell>
          <cell r="G715">
            <v>527</v>
          </cell>
        </row>
        <row r="716">
          <cell r="A716" t="str">
            <v>L¹i v¨n TuyÒn</v>
          </cell>
          <cell r="B716">
            <v>27125</v>
          </cell>
          <cell r="C716" t="str">
            <v>l¸i xe</v>
          </cell>
          <cell r="D716">
            <v>403200</v>
          </cell>
          <cell r="E716">
            <v>1.92</v>
          </cell>
          <cell r="G716">
            <v>185</v>
          </cell>
        </row>
        <row r="717">
          <cell r="A717" t="str">
            <v>NguyÔn thÕ T­êng</v>
          </cell>
          <cell r="B717">
            <v>19635</v>
          </cell>
          <cell r="C717" t="str">
            <v>vËn hµnh</v>
          </cell>
          <cell r="D717">
            <v>596400</v>
          </cell>
          <cell r="E717">
            <v>2.84</v>
          </cell>
          <cell r="G717">
            <v>235</v>
          </cell>
        </row>
        <row r="718">
          <cell r="A718" t="str">
            <v>Ph¹m thÞ Th¬m</v>
          </cell>
          <cell r="B718">
            <v>26917</v>
          </cell>
          <cell r="C718" t="str">
            <v>hµn</v>
          </cell>
          <cell r="D718">
            <v>325500</v>
          </cell>
          <cell r="E718">
            <v>1.55</v>
          </cell>
          <cell r="G718">
            <v>775</v>
          </cell>
        </row>
        <row r="719">
          <cell r="A719" t="str">
            <v>L¹i v¨n ThuyÒn</v>
          </cell>
          <cell r="B719">
            <v>27340</v>
          </cell>
          <cell r="C719" t="str">
            <v>hµn ®iÖn</v>
          </cell>
          <cell r="D719">
            <v>361200</v>
          </cell>
          <cell r="E719">
            <v>1.72</v>
          </cell>
          <cell r="G719">
            <v>760</v>
          </cell>
        </row>
        <row r="720">
          <cell r="A720" t="str">
            <v>NguyÔn quang Th­</v>
          </cell>
          <cell r="B720">
            <v>22148</v>
          </cell>
          <cell r="C720" t="str">
            <v>b¶o vÖ</v>
          </cell>
          <cell r="D720">
            <v>518700.00000000006</v>
          </cell>
          <cell r="E720">
            <v>2.4700000000000002</v>
          </cell>
          <cell r="G720">
            <v>77</v>
          </cell>
        </row>
        <row r="721">
          <cell r="A721" t="str">
            <v>Ng« minh Thø</v>
          </cell>
          <cell r="B721">
            <v>27458</v>
          </cell>
          <cell r="C721" t="str">
            <v>nÒ</v>
          </cell>
          <cell r="D721">
            <v>403200</v>
          </cell>
          <cell r="E721">
            <v>1.92</v>
          </cell>
          <cell r="G721">
            <v>451</v>
          </cell>
        </row>
        <row r="722">
          <cell r="A722" t="str">
            <v>NguyÔn v¨n Thä</v>
          </cell>
          <cell r="B722">
            <v>17754</v>
          </cell>
          <cell r="C722" t="str">
            <v>kÝch kÐo</v>
          </cell>
          <cell r="D722">
            <v>560700</v>
          </cell>
          <cell r="E722">
            <v>2.67</v>
          </cell>
          <cell r="G722">
            <v>329</v>
          </cell>
        </row>
        <row r="723">
          <cell r="A723" t="str">
            <v>Ph¹m v¨n Thä</v>
          </cell>
          <cell r="B723">
            <v>29280</v>
          </cell>
          <cell r="C723" t="str">
            <v>kÝch kÐo</v>
          </cell>
          <cell r="D723">
            <v>384300</v>
          </cell>
          <cell r="E723">
            <v>1.83</v>
          </cell>
          <cell r="G723">
            <v>794</v>
          </cell>
        </row>
        <row r="724">
          <cell r="A724" t="str">
            <v>§ç ®øc Thä</v>
          </cell>
          <cell r="B724">
            <v>28754</v>
          </cell>
          <cell r="C724" t="str">
            <v>l¸i xe</v>
          </cell>
          <cell r="D724">
            <v>403200</v>
          </cell>
          <cell r="E724">
            <v>1.92</v>
          </cell>
          <cell r="G724">
            <v>917</v>
          </cell>
        </row>
        <row r="725">
          <cell r="A725" t="str">
            <v>NguyÔn ngäc Th¬</v>
          </cell>
          <cell r="B725">
            <v>27574</v>
          </cell>
          <cell r="C725" t="str">
            <v>kÝch kÐo</v>
          </cell>
          <cell r="D725">
            <v>384300</v>
          </cell>
          <cell r="E725">
            <v>1.83</v>
          </cell>
          <cell r="G725">
            <v>534</v>
          </cell>
        </row>
        <row r="726">
          <cell r="A726" t="str">
            <v>NguyÔn mËu ThÕ</v>
          </cell>
          <cell r="B726">
            <v>22262</v>
          </cell>
          <cell r="C726" t="str">
            <v>vËt t­</v>
          </cell>
          <cell r="D726">
            <v>384300</v>
          </cell>
          <cell r="E726">
            <v>1.83</v>
          </cell>
          <cell r="G726">
            <v>57</v>
          </cell>
        </row>
        <row r="727">
          <cell r="A727" t="str">
            <v>Ph¹m chÝ ThÕ</v>
          </cell>
          <cell r="B727">
            <v>19256</v>
          </cell>
          <cell r="C727" t="str">
            <v>vËt t­</v>
          </cell>
          <cell r="D727">
            <v>562800</v>
          </cell>
          <cell r="E727">
            <v>2.68</v>
          </cell>
          <cell r="G727">
            <v>233</v>
          </cell>
        </row>
        <row r="728">
          <cell r="A728" t="str">
            <v>§ç h÷u ThÕ</v>
          </cell>
          <cell r="B728">
            <v>28950</v>
          </cell>
          <cell r="C728" t="str">
            <v>Kü s­ cÇu</v>
          </cell>
          <cell r="D728">
            <v>373800</v>
          </cell>
          <cell r="E728">
            <v>1.78</v>
          </cell>
          <cell r="G728">
            <v>906</v>
          </cell>
        </row>
        <row r="729">
          <cell r="A729" t="str">
            <v>Mai v¨n ThÓ</v>
          </cell>
          <cell r="B729">
            <v>28934</v>
          </cell>
          <cell r="C729" t="str">
            <v>kÝch kÐo</v>
          </cell>
          <cell r="D729">
            <v>384300</v>
          </cell>
          <cell r="E729">
            <v>1.83</v>
          </cell>
          <cell r="G729">
            <v>622</v>
          </cell>
        </row>
        <row r="730">
          <cell r="A730" t="str">
            <v>Vò v¨n Thi</v>
          </cell>
          <cell r="B730">
            <v>27259</v>
          </cell>
          <cell r="C730" t="str">
            <v>kÝch kÐo</v>
          </cell>
          <cell r="D730">
            <v>428400</v>
          </cell>
          <cell r="E730">
            <v>2.04</v>
          </cell>
          <cell r="G730">
            <v>503</v>
          </cell>
        </row>
        <row r="731">
          <cell r="A731" t="str">
            <v>Lª v¨n Thi</v>
          </cell>
          <cell r="B731">
            <v>29201</v>
          </cell>
          <cell r="C731" t="str">
            <v>Kü s­ cÇu</v>
          </cell>
          <cell r="D731">
            <v>373800</v>
          </cell>
          <cell r="E731">
            <v>1.78</v>
          </cell>
          <cell r="G731">
            <v>904</v>
          </cell>
        </row>
        <row r="732">
          <cell r="A732" t="str">
            <v>NguyÔn thÞ Thu</v>
          </cell>
          <cell r="B732">
            <v>21442</v>
          </cell>
          <cell r="C732" t="str">
            <v>L§PT</v>
          </cell>
          <cell r="D732">
            <v>560700</v>
          </cell>
          <cell r="E732">
            <v>2.67</v>
          </cell>
          <cell r="G732">
            <v>321</v>
          </cell>
        </row>
        <row r="733">
          <cell r="A733" t="str">
            <v>NguyÔn thÞ Thu</v>
          </cell>
          <cell r="B733">
            <v>26154</v>
          </cell>
          <cell r="C733" t="str">
            <v>hµn</v>
          </cell>
          <cell r="D733">
            <v>403200</v>
          </cell>
          <cell r="E733">
            <v>1.92</v>
          </cell>
          <cell r="G733">
            <v>600</v>
          </cell>
        </row>
        <row r="734">
          <cell r="A734" t="str">
            <v>NguyÔn duy Thu</v>
          </cell>
          <cell r="B734">
            <v>28982</v>
          </cell>
          <cell r="C734" t="str">
            <v>®iÖn</v>
          </cell>
          <cell r="D734">
            <v>325500</v>
          </cell>
          <cell r="E734">
            <v>1.55</v>
          </cell>
          <cell r="G734">
            <v>606</v>
          </cell>
        </row>
        <row r="735">
          <cell r="A735" t="str">
            <v>NguyÔn v¨n Thao</v>
          </cell>
          <cell r="B735">
            <v>28814</v>
          </cell>
          <cell r="C735" t="str">
            <v>kÝch kÐo</v>
          </cell>
          <cell r="D735">
            <v>384300</v>
          </cell>
          <cell r="E735">
            <v>1.83</v>
          </cell>
          <cell r="G735">
            <v>691</v>
          </cell>
        </row>
        <row r="736">
          <cell r="A736" t="str">
            <v>Bïi ®øc Thªm</v>
          </cell>
          <cell r="B736">
            <v>27222</v>
          </cell>
          <cell r="C736" t="str">
            <v>s¾t</v>
          </cell>
          <cell r="D736">
            <v>403200</v>
          </cell>
          <cell r="E736">
            <v>1.92</v>
          </cell>
          <cell r="G736">
            <v>450</v>
          </cell>
        </row>
        <row r="737">
          <cell r="A737" t="str">
            <v>Hµ b¾c Th«n</v>
          </cell>
          <cell r="B737">
            <v>21843</v>
          </cell>
          <cell r="C737" t="str">
            <v>kÝch kÐo</v>
          </cell>
          <cell r="D737">
            <v>640500</v>
          </cell>
          <cell r="E737">
            <v>3.05</v>
          </cell>
          <cell r="G737">
            <v>140</v>
          </cell>
        </row>
        <row r="738">
          <cell r="A738" t="str">
            <v>Ph¹m h÷u Th¶n</v>
          </cell>
          <cell r="B738">
            <v>18242</v>
          </cell>
          <cell r="C738" t="str">
            <v>c¬ khÝ</v>
          </cell>
          <cell r="D738">
            <v>724500</v>
          </cell>
          <cell r="E738">
            <v>3.45</v>
          </cell>
          <cell r="G738">
            <v>288</v>
          </cell>
        </row>
        <row r="739">
          <cell r="A739" t="str">
            <v>Vò ®×nh Th¶o</v>
          </cell>
          <cell r="B739">
            <v>27770</v>
          </cell>
          <cell r="C739" t="str">
            <v>hµn</v>
          </cell>
          <cell r="D739">
            <v>361200</v>
          </cell>
          <cell r="E739">
            <v>1.72</v>
          </cell>
          <cell r="G739">
            <v>610</v>
          </cell>
        </row>
        <row r="740">
          <cell r="A740" t="str">
            <v>Hoµng tiÕn thuú</v>
          </cell>
          <cell r="B740">
            <v>28947</v>
          </cell>
          <cell r="C740" t="str">
            <v>söa ch÷a</v>
          </cell>
          <cell r="D740">
            <v>361200</v>
          </cell>
          <cell r="E740">
            <v>1.72</v>
          </cell>
          <cell r="G740">
            <v>781</v>
          </cell>
        </row>
        <row r="741">
          <cell r="A741" t="str">
            <v>NguyÔn thÞthu Thuû</v>
          </cell>
          <cell r="B741">
            <v>26580</v>
          </cell>
          <cell r="C741" t="str">
            <v>®iÖn</v>
          </cell>
          <cell r="D741">
            <v>361200</v>
          </cell>
          <cell r="E741">
            <v>1.72</v>
          </cell>
          <cell r="G741">
            <v>599</v>
          </cell>
        </row>
        <row r="742">
          <cell r="A742" t="str">
            <v>Bïi ®¨ng Thuû</v>
          </cell>
          <cell r="B742">
            <v>29445</v>
          </cell>
          <cell r="C742" t="str">
            <v>s¾t</v>
          </cell>
          <cell r="D742">
            <v>361200</v>
          </cell>
          <cell r="E742">
            <v>1.72</v>
          </cell>
          <cell r="G742">
            <v>815</v>
          </cell>
        </row>
        <row r="743">
          <cell r="A743" t="str">
            <v>Lª t­ Th¾m</v>
          </cell>
          <cell r="B743">
            <v>21594</v>
          </cell>
          <cell r="C743" t="str">
            <v>kÝch kÐo</v>
          </cell>
          <cell r="D743">
            <v>783300</v>
          </cell>
          <cell r="E743">
            <v>3.73</v>
          </cell>
          <cell r="G743">
            <v>133</v>
          </cell>
        </row>
        <row r="744">
          <cell r="A744" t="str">
            <v>Vò thÞhång Th¾m</v>
          </cell>
          <cell r="B744">
            <v>28090</v>
          </cell>
          <cell r="C744" t="str">
            <v>kho</v>
          </cell>
          <cell r="D744">
            <v>340200</v>
          </cell>
          <cell r="E744">
            <v>1.62</v>
          </cell>
          <cell r="G744">
            <v>545</v>
          </cell>
        </row>
        <row r="745">
          <cell r="A745" t="str">
            <v>§ç tiÕn Thùc</v>
          </cell>
          <cell r="B745">
            <v>19976</v>
          </cell>
          <cell r="C745" t="str">
            <v>thèng kª</v>
          </cell>
          <cell r="D745">
            <v>590100</v>
          </cell>
          <cell r="E745">
            <v>2.81</v>
          </cell>
          <cell r="G745">
            <v>156</v>
          </cell>
        </row>
        <row r="746">
          <cell r="A746" t="str">
            <v>Bïi xu©n Thùc</v>
          </cell>
          <cell r="B746">
            <v>23285</v>
          </cell>
          <cell r="C746" t="str">
            <v>kÝch kÐo</v>
          </cell>
          <cell r="D746">
            <v>640500</v>
          </cell>
          <cell r="E746">
            <v>3.05</v>
          </cell>
          <cell r="G746">
            <v>344</v>
          </cell>
        </row>
        <row r="747">
          <cell r="A747" t="str">
            <v>Ng« v¨n Thùc</v>
          </cell>
          <cell r="B747">
            <v>28299</v>
          </cell>
          <cell r="C747" t="str">
            <v>kü thuËt</v>
          </cell>
          <cell r="D747">
            <v>331800</v>
          </cell>
          <cell r="E747">
            <v>1.58</v>
          </cell>
          <cell r="G747">
            <v>568</v>
          </cell>
        </row>
        <row r="748">
          <cell r="A748" t="str">
            <v>Cao xu©n Th¸i</v>
          </cell>
          <cell r="B748">
            <v>22194</v>
          </cell>
          <cell r="C748" t="str">
            <v>l¸i xe</v>
          </cell>
          <cell r="D748">
            <v>644700</v>
          </cell>
          <cell r="E748">
            <v>3.07</v>
          </cell>
          <cell r="G748">
            <v>61</v>
          </cell>
        </row>
        <row r="749">
          <cell r="A749" t="str">
            <v>NguyÔn xu©n Th¸i</v>
          </cell>
          <cell r="B749">
            <v>21330</v>
          </cell>
          <cell r="C749" t="str">
            <v>kÝch kÐo</v>
          </cell>
          <cell r="D749">
            <v>640500</v>
          </cell>
          <cell r="E749">
            <v>3.05</v>
          </cell>
          <cell r="G749">
            <v>105</v>
          </cell>
        </row>
        <row r="750">
          <cell r="A750" t="str">
            <v>TrÇn h÷u Th¸i</v>
          </cell>
          <cell r="B750">
            <v>24071</v>
          </cell>
          <cell r="C750" t="str">
            <v>kÝch kÐo</v>
          </cell>
          <cell r="D750">
            <v>640500</v>
          </cell>
          <cell r="E750">
            <v>3.05</v>
          </cell>
          <cell r="G750">
            <v>678</v>
          </cell>
        </row>
        <row r="751">
          <cell r="A751" t="str">
            <v>Vò xu©n Thµnh</v>
          </cell>
          <cell r="B751">
            <v>29242</v>
          </cell>
          <cell r="C751" t="str">
            <v>hµn</v>
          </cell>
          <cell r="D751">
            <v>361200</v>
          </cell>
          <cell r="E751">
            <v>1.72</v>
          </cell>
          <cell r="G751">
            <v>613</v>
          </cell>
        </row>
        <row r="752">
          <cell r="A752" t="str">
            <v>Lª anh Thµnh</v>
          </cell>
          <cell r="B752">
            <v>28254</v>
          </cell>
          <cell r="C752" t="str">
            <v>l¸i cÈu</v>
          </cell>
          <cell r="D752">
            <v>361200</v>
          </cell>
          <cell r="E752">
            <v>1.72</v>
          </cell>
          <cell r="G752">
            <v>577</v>
          </cell>
        </row>
        <row r="753">
          <cell r="A753" t="str">
            <v>Phan tuÊn Thµnh</v>
          </cell>
          <cell r="B753">
            <v>29164</v>
          </cell>
          <cell r="C753" t="str">
            <v>s¾t</v>
          </cell>
          <cell r="D753">
            <v>325500</v>
          </cell>
          <cell r="E753">
            <v>1.55</v>
          </cell>
          <cell r="G753">
            <v>656</v>
          </cell>
        </row>
        <row r="754">
          <cell r="A754" t="str">
            <v>§Æng xu©n Thµnh</v>
          </cell>
          <cell r="B754">
            <v>27590</v>
          </cell>
          <cell r="C754" t="str">
            <v>kÝch kÐo</v>
          </cell>
          <cell r="D754">
            <v>428400</v>
          </cell>
          <cell r="E754">
            <v>2.04</v>
          </cell>
          <cell r="G754">
            <v>500</v>
          </cell>
        </row>
        <row r="755">
          <cell r="A755" t="str">
            <v>Bïi h÷u Thµnh</v>
          </cell>
          <cell r="B755">
            <v>25230</v>
          </cell>
          <cell r="C755" t="str">
            <v>kÝch kÐo</v>
          </cell>
          <cell r="D755">
            <v>522900.00000000006</v>
          </cell>
          <cell r="E755">
            <v>2.4900000000000002</v>
          </cell>
          <cell r="G755">
            <v>372</v>
          </cell>
        </row>
        <row r="756">
          <cell r="A756" t="str">
            <v>Bïi xu©n Thµnh</v>
          </cell>
          <cell r="B756">
            <v>28445</v>
          </cell>
          <cell r="C756" t="str">
            <v>s¾t</v>
          </cell>
          <cell r="D756">
            <v>403200</v>
          </cell>
          <cell r="E756">
            <v>1.92</v>
          </cell>
          <cell r="G756">
            <v>481</v>
          </cell>
        </row>
        <row r="757">
          <cell r="A757" t="str">
            <v>L­¬ng ®øc Thµnh</v>
          </cell>
          <cell r="B757">
            <v>26941</v>
          </cell>
          <cell r="C757" t="str">
            <v>kÝch kÐo</v>
          </cell>
          <cell r="D757">
            <v>428400</v>
          </cell>
          <cell r="E757">
            <v>2.04</v>
          </cell>
          <cell r="G757">
            <v>118</v>
          </cell>
        </row>
        <row r="758">
          <cell r="A758" t="str">
            <v>NguyÔn minh Thµnh</v>
          </cell>
          <cell r="B758">
            <v>27430</v>
          </cell>
          <cell r="C758" t="str">
            <v>s¾t</v>
          </cell>
          <cell r="D758">
            <v>403200</v>
          </cell>
          <cell r="E758">
            <v>1.92</v>
          </cell>
          <cell r="G758">
            <v>509</v>
          </cell>
        </row>
        <row r="759">
          <cell r="A759" t="str">
            <v>NguyÔn huy Thµnh</v>
          </cell>
          <cell r="B759" t="str">
            <v>0/0/77</v>
          </cell>
          <cell r="C759" t="str">
            <v>kÝch kÐo</v>
          </cell>
          <cell r="D759">
            <v>384300</v>
          </cell>
          <cell r="E759">
            <v>1.83</v>
          </cell>
          <cell r="G759">
            <v>717</v>
          </cell>
        </row>
        <row r="760">
          <cell r="A760" t="str">
            <v>Ng« tÊt thµnh</v>
          </cell>
          <cell r="B760">
            <v>23925</v>
          </cell>
          <cell r="C760" t="str">
            <v>l¸i xe</v>
          </cell>
          <cell r="D760">
            <v>403200</v>
          </cell>
          <cell r="E760">
            <v>1.92</v>
          </cell>
          <cell r="G760">
            <v>779</v>
          </cell>
        </row>
        <row r="761">
          <cell r="A761" t="str">
            <v>TrÞnh träng thanh</v>
          </cell>
          <cell r="B761">
            <v>27034</v>
          </cell>
          <cell r="C761" t="str">
            <v>kü thuËt</v>
          </cell>
          <cell r="D761">
            <v>424200</v>
          </cell>
          <cell r="E761">
            <v>2.02</v>
          </cell>
          <cell r="G761">
            <v>780</v>
          </cell>
        </row>
        <row r="762">
          <cell r="A762" t="str">
            <v>NguyÔn ngäc Thanh</v>
          </cell>
          <cell r="B762">
            <v>27884</v>
          </cell>
          <cell r="C762" t="str">
            <v>M¸y</v>
          </cell>
          <cell r="D762">
            <v>373800</v>
          </cell>
          <cell r="E762">
            <v>1.78</v>
          </cell>
          <cell r="G762">
            <v>681</v>
          </cell>
        </row>
        <row r="763">
          <cell r="A763" t="str">
            <v>NguyÔn thÞ Thanh</v>
          </cell>
          <cell r="B763">
            <v>19652</v>
          </cell>
          <cell r="C763" t="str">
            <v>cÊp d­ìng</v>
          </cell>
          <cell r="D763">
            <v>573300</v>
          </cell>
          <cell r="E763">
            <v>2.73</v>
          </cell>
          <cell r="G763">
            <v>15</v>
          </cell>
        </row>
        <row r="764">
          <cell r="A764" t="str">
            <v>§ç ®øc Thanh</v>
          </cell>
          <cell r="B764">
            <v>27249</v>
          </cell>
          <cell r="C764" t="str">
            <v>kÝch kÐo</v>
          </cell>
          <cell r="D764">
            <v>522900.00000000006</v>
          </cell>
          <cell r="E764">
            <v>2.4900000000000002</v>
          </cell>
          <cell r="G764">
            <v>408</v>
          </cell>
        </row>
        <row r="765">
          <cell r="A765" t="str">
            <v>§ç v¨n Thanh</v>
          </cell>
          <cell r="B765">
            <v>19714</v>
          </cell>
          <cell r="C765" t="str">
            <v>kÝch kÐo</v>
          </cell>
          <cell r="D765">
            <v>783300</v>
          </cell>
          <cell r="E765">
            <v>3.73</v>
          </cell>
          <cell r="G765">
            <v>200</v>
          </cell>
        </row>
        <row r="766">
          <cell r="A766" t="str">
            <v>Hoµng nh­ Thanh</v>
          </cell>
          <cell r="B766">
            <v>20747</v>
          </cell>
          <cell r="C766" t="str">
            <v>kÝch kÐo</v>
          </cell>
          <cell r="D766">
            <v>640500</v>
          </cell>
          <cell r="E766">
            <v>3.05</v>
          </cell>
          <cell r="G766">
            <v>142</v>
          </cell>
        </row>
        <row r="767">
          <cell r="A767" t="str">
            <v>NguyÔn chÝ Thanh</v>
          </cell>
          <cell r="B767">
            <v>22878</v>
          </cell>
          <cell r="C767" t="str">
            <v>kÝch kÐo</v>
          </cell>
          <cell r="D767">
            <v>522900.00000000006</v>
          </cell>
          <cell r="E767">
            <v>2.4900000000000002</v>
          </cell>
          <cell r="G767">
            <v>224</v>
          </cell>
        </row>
        <row r="768">
          <cell r="A768" t="str">
            <v>NguyÔn v¨n Thanh</v>
          </cell>
          <cell r="B768">
            <v>27592</v>
          </cell>
          <cell r="C768" t="str">
            <v>kÝch kÐo</v>
          </cell>
          <cell r="D768">
            <v>428400</v>
          </cell>
          <cell r="E768">
            <v>2.04</v>
          </cell>
          <cell r="G768">
            <v>444</v>
          </cell>
        </row>
        <row r="769">
          <cell r="A769" t="str">
            <v>L¹i v¨n Th¹nh</v>
          </cell>
          <cell r="B769">
            <v>25209</v>
          </cell>
          <cell r="C769" t="str">
            <v>c¬ khÝ</v>
          </cell>
          <cell r="D769">
            <v>489300</v>
          </cell>
          <cell r="E769">
            <v>2.33</v>
          </cell>
          <cell r="G769">
            <v>290</v>
          </cell>
        </row>
        <row r="770">
          <cell r="A770" t="str">
            <v>NguyÔn v¨n Thanh</v>
          </cell>
          <cell r="B770">
            <v>28535</v>
          </cell>
          <cell r="C770" t="str">
            <v>L¸i cÈu</v>
          </cell>
          <cell r="D770">
            <v>403200</v>
          </cell>
          <cell r="E770">
            <v>1.92</v>
          </cell>
          <cell r="G770">
            <v>640</v>
          </cell>
        </row>
        <row r="771">
          <cell r="A771" t="str">
            <v>NguyÔn chÝ Thanh-B</v>
          </cell>
          <cell r="B771">
            <v>27458</v>
          </cell>
          <cell r="C771" t="str">
            <v>kÝch kÐo</v>
          </cell>
          <cell r="D771">
            <v>384300</v>
          </cell>
          <cell r="E771">
            <v>1.83</v>
          </cell>
          <cell r="G771">
            <v>697</v>
          </cell>
        </row>
        <row r="772">
          <cell r="A772" t="str">
            <v>§oµn nh­ Thanh</v>
          </cell>
          <cell r="B772">
            <v>29370</v>
          </cell>
          <cell r="C772" t="str">
            <v>s¾t</v>
          </cell>
          <cell r="D772">
            <v>361200</v>
          </cell>
          <cell r="E772">
            <v>1.72</v>
          </cell>
          <cell r="G772">
            <v>804</v>
          </cell>
        </row>
        <row r="773">
          <cell r="A773" t="str">
            <v>§ç tr­êng Th¾ng</v>
          </cell>
          <cell r="B773">
            <v>23731</v>
          </cell>
          <cell r="C773" t="str">
            <v>Y sü</v>
          </cell>
          <cell r="D773">
            <v>306600</v>
          </cell>
          <cell r="E773">
            <v>1.46</v>
          </cell>
          <cell r="G773">
            <v>772</v>
          </cell>
        </row>
        <row r="774">
          <cell r="A774" t="str">
            <v>Cao ®øc Th¾ng</v>
          </cell>
          <cell r="B774">
            <v>21437</v>
          </cell>
          <cell r="C774" t="str">
            <v>kh¶o s¸t</v>
          </cell>
          <cell r="D774">
            <v>489300</v>
          </cell>
          <cell r="E774">
            <v>2.33</v>
          </cell>
          <cell r="G774">
            <v>96</v>
          </cell>
        </row>
        <row r="775">
          <cell r="A775" t="str">
            <v>NguyÔn m¹nh Th¾ng</v>
          </cell>
          <cell r="B775">
            <v>28625</v>
          </cell>
          <cell r="C775" t="str">
            <v>s¾t</v>
          </cell>
          <cell r="D775">
            <v>403200</v>
          </cell>
          <cell r="E775">
            <v>1.92</v>
          </cell>
          <cell r="G775">
            <v>601</v>
          </cell>
        </row>
        <row r="776">
          <cell r="A776" t="str">
            <v>Vò c«ng Th¾ng</v>
          </cell>
          <cell r="B776">
            <v>20381</v>
          </cell>
          <cell r="C776" t="str">
            <v>BCH</v>
          </cell>
          <cell r="D776">
            <v>674100</v>
          </cell>
          <cell r="E776">
            <v>2.81</v>
          </cell>
          <cell r="F776">
            <v>0.4</v>
          </cell>
          <cell r="G776">
            <v>85</v>
          </cell>
        </row>
        <row r="777">
          <cell r="A777" t="str">
            <v>D­¬ng ngäc Th¾ng</v>
          </cell>
          <cell r="B777">
            <v>26960</v>
          </cell>
          <cell r="C777" t="str">
            <v>§iÖn</v>
          </cell>
          <cell r="D777">
            <v>403200</v>
          </cell>
          <cell r="E777">
            <v>1.92</v>
          </cell>
          <cell r="G777">
            <v>440</v>
          </cell>
        </row>
        <row r="778">
          <cell r="A778" t="str">
            <v>Lª v¨n Th¾ng</v>
          </cell>
          <cell r="B778">
            <v>20860</v>
          </cell>
          <cell r="C778" t="str">
            <v>hµn</v>
          </cell>
          <cell r="D778">
            <v>724500</v>
          </cell>
          <cell r="E778">
            <v>3.45</v>
          </cell>
          <cell r="G778">
            <v>217</v>
          </cell>
        </row>
        <row r="779">
          <cell r="A779" t="str">
            <v>NguyÔn ®øc Th¾ng</v>
          </cell>
          <cell r="B779">
            <v>27691</v>
          </cell>
          <cell r="C779" t="str">
            <v>s¾t</v>
          </cell>
          <cell r="D779">
            <v>489300</v>
          </cell>
          <cell r="E779">
            <v>2.33</v>
          </cell>
          <cell r="G779">
            <v>404</v>
          </cell>
        </row>
        <row r="780">
          <cell r="A780" t="str">
            <v>NguyÔn h÷u th¾ng</v>
          </cell>
          <cell r="B780">
            <v>19623</v>
          </cell>
          <cell r="C780" t="str">
            <v>kÝch kÐo</v>
          </cell>
          <cell r="D780">
            <v>522900.00000000006</v>
          </cell>
          <cell r="E780">
            <v>2.4900000000000002</v>
          </cell>
          <cell r="G780">
            <v>143</v>
          </cell>
        </row>
        <row r="781">
          <cell r="A781" t="str">
            <v>NguyÔn ngäc Th¾ng</v>
          </cell>
          <cell r="B781">
            <v>20892</v>
          </cell>
          <cell r="C781" t="str">
            <v>®iÖn</v>
          </cell>
          <cell r="D781">
            <v>596400</v>
          </cell>
          <cell r="E781">
            <v>2.84</v>
          </cell>
          <cell r="G781">
            <v>293</v>
          </cell>
        </row>
        <row r="782">
          <cell r="A782" t="str">
            <v>Ph¹m hïng Th¾ng</v>
          </cell>
          <cell r="B782">
            <v>20858</v>
          </cell>
          <cell r="C782" t="str">
            <v>kÝch kÐo</v>
          </cell>
          <cell r="D782">
            <v>640500</v>
          </cell>
          <cell r="E782">
            <v>3.05</v>
          </cell>
          <cell r="G782">
            <v>139</v>
          </cell>
        </row>
        <row r="783">
          <cell r="A783" t="str">
            <v>Ph¹m quyÕt Th¾ng</v>
          </cell>
          <cell r="B783">
            <v>19374</v>
          </cell>
          <cell r="C783" t="str">
            <v>söa ch÷a</v>
          </cell>
          <cell r="D783">
            <v>596400</v>
          </cell>
          <cell r="E783">
            <v>2.84</v>
          </cell>
          <cell r="G783">
            <v>236</v>
          </cell>
        </row>
        <row r="784">
          <cell r="A784" t="str">
            <v>Ph¹m toµn Th¾ng</v>
          </cell>
          <cell r="B784">
            <v>17643</v>
          </cell>
          <cell r="C784" t="str">
            <v>kÝch kÐo</v>
          </cell>
          <cell r="D784">
            <v>783300</v>
          </cell>
          <cell r="E784">
            <v>3.73</v>
          </cell>
          <cell r="G784">
            <v>146</v>
          </cell>
        </row>
        <row r="785">
          <cell r="A785" t="str">
            <v>TrÇn v¨n Th¾ng</v>
          </cell>
          <cell r="B785">
            <v>27039</v>
          </cell>
          <cell r="C785" t="str">
            <v>kÝch kÐo</v>
          </cell>
          <cell r="D785">
            <v>428400</v>
          </cell>
          <cell r="E785">
            <v>2.04</v>
          </cell>
          <cell r="G785">
            <v>455</v>
          </cell>
        </row>
        <row r="786">
          <cell r="A786" t="str">
            <v>TrÇn chiÕn Th¾ng</v>
          </cell>
          <cell r="B786">
            <v>27126</v>
          </cell>
          <cell r="C786" t="str">
            <v>s¾t</v>
          </cell>
          <cell r="D786">
            <v>403200</v>
          </cell>
          <cell r="E786">
            <v>1.92</v>
          </cell>
          <cell r="G786">
            <v>586</v>
          </cell>
        </row>
        <row r="787">
          <cell r="A787" t="str">
            <v>Lª quyÕt Th¾ng</v>
          </cell>
          <cell r="B787">
            <v>22143</v>
          </cell>
          <cell r="C787" t="str">
            <v>s¾t</v>
          </cell>
          <cell r="D787">
            <v>489300</v>
          </cell>
          <cell r="E787">
            <v>2.33</v>
          </cell>
          <cell r="G787">
            <v>631</v>
          </cell>
        </row>
        <row r="788">
          <cell r="A788" t="str">
            <v>Phan v¨n Th¾ng</v>
          </cell>
          <cell r="B788">
            <v>28271</v>
          </cell>
          <cell r="C788" t="str">
            <v>kÝch kÐo</v>
          </cell>
          <cell r="D788">
            <v>384300</v>
          </cell>
          <cell r="E788">
            <v>1.83</v>
          </cell>
          <cell r="G788">
            <v>644</v>
          </cell>
        </row>
        <row r="789">
          <cell r="A789" t="str">
            <v>NguyÔn hång Th¾ng</v>
          </cell>
          <cell r="B789">
            <v>29401</v>
          </cell>
          <cell r="C789" t="str">
            <v>kÝch kÐo</v>
          </cell>
          <cell r="D789">
            <v>384300</v>
          </cell>
          <cell r="E789">
            <v>1.83</v>
          </cell>
          <cell r="G789">
            <v>745</v>
          </cell>
        </row>
        <row r="790">
          <cell r="A790" t="str">
            <v>Lª quang Th¾ng</v>
          </cell>
          <cell r="B790">
            <v>29981</v>
          </cell>
          <cell r="C790" t="str">
            <v>s¾t</v>
          </cell>
          <cell r="D790">
            <v>361200</v>
          </cell>
          <cell r="E790">
            <v>1.72</v>
          </cell>
          <cell r="G790">
            <v>848</v>
          </cell>
        </row>
        <row r="791">
          <cell r="A791" t="str">
            <v>Ng« t¸t Th¾ng</v>
          </cell>
          <cell r="B791">
            <v>29304</v>
          </cell>
          <cell r="C791" t="str">
            <v>Kü s­ m¸y</v>
          </cell>
          <cell r="D791">
            <v>373800</v>
          </cell>
          <cell r="E791">
            <v>1.78</v>
          </cell>
          <cell r="G791">
            <v>910</v>
          </cell>
        </row>
        <row r="792">
          <cell r="A792" t="str">
            <v>NguyÔn tiÕn Th¨ng</v>
          </cell>
          <cell r="B792">
            <v>28057</v>
          </cell>
          <cell r="C792" t="str">
            <v>Tr­ëng ban</v>
          </cell>
          <cell r="D792">
            <v>508200</v>
          </cell>
          <cell r="E792">
            <v>2.02</v>
          </cell>
          <cell r="F792">
            <v>0.4</v>
          </cell>
          <cell r="G792">
            <v>666</v>
          </cell>
        </row>
        <row r="793">
          <cell r="A793" t="str">
            <v>NguyÔn ®øc ThuËn</v>
          </cell>
          <cell r="B793">
            <v>28318</v>
          </cell>
          <cell r="C793" t="str">
            <v>s¾t</v>
          </cell>
          <cell r="D793">
            <v>361200</v>
          </cell>
          <cell r="E793">
            <v>1.72</v>
          </cell>
          <cell r="G793">
            <v>688</v>
          </cell>
        </row>
        <row r="794">
          <cell r="A794" t="str">
            <v>Vò ®øc ThuËn</v>
          </cell>
          <cell r="B794">
            <v>29440</v>
          </cell>
          <cell r="C794" t="str">
            <v>kÝch kÐo</v>
          </cell>
          <cell r="D794">
            <v>344400</v>
          </cell>
          <cell r="E794">
            <v>1.64</v>
          </cell>
          <cell r="G794">
            <v>635</v>
          </cell>
        </row>
        <row r="795">
          <cell r="A795" t="str">
            <v xml:space="preserve">Bïi v¨n ThuËn </v>
          </cell>
          <cell r="B795">
            <v>22597</v>
          </cell>
          <cell r="C795" t="str">
            <v>kÝch kÐo</v>
          </cell>
          <cell r="D795">
            <v>640500</v>
          </cell>
          <cell r="E795">
            <v>3.05</v>
          </cell>
          <cell r="G795">
            <v>119</v>
          </cell>
        </row>
        <row r="796">
          <cell r="A796" t="str">
            <v>NguyÔn tiÕn ThuËn</v>
          </cell>
          <cell r="B796">
            <v>29324</v>
          </cell>
          <cell r="C796" t="str">
            <v>s¾t</v>
          </cell>
          <cell r="D796">
            <v>361200</v>
          </cell>
          <cell r="E796">
            <v>1.72</v>
          </cell>
          <cell r="G796">
            <v>728</v>
          </cell>
        </row>
        <row r="797">
          <cell r="A797" t="str">
            <v>Hoµng anh ThuËn</v>
          </cell>
          <cell r="B797">
            <v>29467</v>
          </cell>
          <cell r="C797" t="str">
            <v>s¾t</v>
          </cell>
          <cell r="D797">
            <v>361200</v>
          </cell>
          <cell r="E797">
            <v>1.72</v>
          </cell>
          <cell r="G797">
            <v>863</v>
          </cell>
        </row>
        <row r="798">
          <cell r="A798" t="str">
            <v>Vò v¨n ThuÊn</v>
          </cell>
          <cell r="B798">
            <v>28526</v>
          </cell>
          <cell r="C798" t="str">
            <v>kÝch kÐo</v>
          </cell>
          <cell r="D798">
            <v>384300</v>
          </cell>
          <cell r="E798">
            <v>1.83</v>
          </cell>
          <cell r="G798">
            <v>737</v>
          </cell>
        </row>
        <row r="799">
          <cell r="A799" t="str">
            <v>Lª tiÕn ThÞnh</v>
          </cell>
          <cell r="B799">
            <v>20797</v>
          </cell>
          <cell r="C799" t="str">
            <v>kÝch kÐo</v>
          </cell>
          <cell r="D799">
            <v>640500</v>
          </cell>
          <cell r="E799">
            <v>3.05</v>
          </cell>
          <cell r="G799">
            <v>225</v>
          </cell>
        </row>
        <row r="800">
          <cell r="A800" t="str">
            <v>TrÇn v¨n ThÞnh</v>
          </cell>
          <cell r="B800">
            <v>19160</v>
          </cell>
          <cell r="C800" t="str">
            <v>®iÖn</v>
          </cell>
          <cell r="D800">
            <v>596400</v>
          </cell>
          <cell r="E800">
            <v>2.84</v>
          </cell>
          <cell r="G800">
            <v>367</v>
          </cell>
        </row>
        <row r="801">
          <cell r="A801" t="str">
            <v>Vò ngäc ThÞnh</v>
          </cell>
          <cell r="B801">
            <v>22906</v>
          </cell>
          <cell r="C801" t="str">
            <v>kÝch kÐo</v>
          </cell>
          <cell r="D801">
            <v>640500</v>
          </cell>
          <cell r="E801">
            <v>3.05</v>
          </cell>
          <cell r="G801">
            <v>177</v>
          </cell>
        </row>
        <row r="802">
          <cell r="A802" t="str">
            <v>NguyÔn v¨n Thinh</v>
          </cell>
          <cell r="B802">
            <v>18428</v>
          </cell>
          <cell r="C802" t="str">
            <v>kÝch kÐo</v>
          </cell>
          <cell r="D802">
            <v>783300</v>
          </cell>
          <cell r="E802">
            <v>3.73</v>
          </cell>
          <cell r="G802">
            <v>186</v>
          </cell>
        </row>
        <row r="803">
          <cell r="A803" t="str">
            <v>NguyÔn v¨n Thinh</v>
          </cell>
          <cell r="B803">
            <v>22717</v>
          </cell>
          <cell r="C803" t="str">
            <v>kÝch kÐo</v>
          </cell>
          <cell r="D803">
            <v>522900.00000000006</v>
          </cell>
          <cell r="E803">
            <v>2.4900000000000002</v>
          </cell>
          <cell r="G803">
            <v>149</v>
          </cell>
        </row>
        <row r="804">
          <cell r="A804" t="str">
            <v>Hoµng minh ThÞnh</v>
          </cell>
          <cell r="B804">
            <v>27611</v>
          </cell>
          <cell r="C804" t="str">
            <v>kh¶o s¸t</v>
          </cell>
          <cell r="D804">
            <v>361200</v>
          </cell>
          <cell r="E804">
            <v>1.72</v>
          </cell>
          <cell r="G804">
            <v>628</v>
          </cell>
        </row>
        <row r="805">
          <cell r="A805" t="str">
            <v>NguyÔn b¸ ThÞnh</v>
          </cell>
          <cell r="B805">
            <v>29494</v>
          </cell>
          <cell r="C805" t="str">
            <v>hµn</v>
          </cell>
          <cell r="D805">
            <v>361200</v>
          </cell>
          <cell r="E805">
            <v>1.72</v>
          </cell>
          <cell r="G805">
            <v>685</v>
          </cell>
        </row>
        <row r="806">
          <cell r="A806" t="str">
            <v>TrÇn ®×nh ThiÒu</v>
          </cell>
          <cell r="B806">
            <v>23751</v>
          </cell>
          <cell r="C806" t="str">
            <v>l¸i xe</v>
          </cell>
          <cell r="D806">
            <v>512400</v>
          </cell>
          <cell r="E806">
            <v>2.44</v>
          </cell>
          <cell r="G806">
            <v>64</v>
          </cell>
        </row>
        <row r="807">
          <cell r="A807" t="str">
            <v>NguyÔn v¨n ThiÕt</v>
          </cell>
          <cell r="B807">
            <v>30002</v>
          </cell>
          <cell r="C807" t="str">
            <v>kÝch kÐo</v>
          </cell>
          <cell r="D807">
            <v>384300</v>
          </cell>
          <cell r="E807">
            <v>1.83</v>
          </cell>
          <cell r="G807">
            <v>858</v>
          </cell>
        </row>
        <row r="808">
          <cell r="A808" t="str">
            <v>Hoµng v¨n ThiÖn</v>
          </cell>
          <cell r="B808">
            <v>27738</v>
          </cell>
          <cell r="C808" t="str">
            <v>kÝch kÐo</v>
          </cell>
          <cell r="D808">
            <v>428400</v>
          </cell>
          <cell r="E808">
            <v>2.04</v>
          </cell>
          <cell r="G808">
            <v>616</v>
          </cell>
        </row>
        <row r="809">
          <cell r="A809" t="str">
            <v>NguyÔn v¨n ThiÖn</v>
          </cell>
          <cell r="B809">
            <v>27965</v>
          </cell>
          <cell r="C809" t="str">
            <v>kh¶o s¸t</v>
          </cell>
          <cell r="D809">
            <v>361200</v>
          </cell>
          <cell r="E809">
            <v>1.72</v>
          </cell>
          <cell r="G809">
            <v>670</v>
          </cell>
        </row>
        <row r="810">
          <cell r="A810" t="str">
            <v>Ph¹m v¨n ThiÖn</v>
          </cell>
          <cell r="B810">
            <v>27587</v>
          </cell>
          <cell r="C810" t="str">
            <v>kÝch kÐo</v>
          </cell>
          <cell r="D810">
            <v>384300</v>
          </cell>
          <cell r="E810">
            <v>1.83</v>
          </cell>
          <cell r="G810">
            <v>816</v>
          </cell>
        </row>
        <row r="811">
          <cell r="A811" t="str">
            <v>Hoµng anh ThiÖn</v>
          </cell>
          <cell r="B811">
            <v>29080</v>
          </cell>
          <cell r="C811" t="str">
            <v>Söa ch÷a</v>
          </cell>
          <cell r="D811">
            <v>361200</v>
          </cell>
          <cell r="E811">
            <v>1.72</v>
          </cell>
          <cell r="G811">
            <v>835</v>
          </cell>
        </row>
        <row r="812">
          <cell r="A812" t="str">
            <v>Ph¹m thÞ ThiÖn</v>
          </cell>
          <cell r="B812">
            <v>28435</v>
          </cell>
          <cell r="C812" t="str">
            <v>CN kinh tÕ</v>
          </cell>
          <cell r="D812">
            <v>373800</v>
          </cell>
          <cell r="E812">
            <v>1.78</v>
          </cell>
          <cell r="G812">
            <v>876</v>
          </cell>
        </row>
        <row r="813">
          <cell r="A813" t="str">
            <v>Vò v¨n Th«ng</v>
          </cell>
          <cell r="B813">
            <v>17200</v>
          </cell>
          <cell r="C813" t="str">
            <v>P.BCH</v>
          </cell>
          <cell r="D813">
            <v>806400</v>
          </cell>
          <cell r="E813">
            <v>3.54</v>
          </cell>
          <cell r="F813">
            <v>0.3</v>
          </cell>
          <cell r="G813">
            <v>4</v>
          </cell>
        </row>
        <row r="814">
          <cell r="A814" t="str">
            <v>NguyÔn v¨n Th«ng</v>
          </cell>
          <cell r="B814">
            <v>25569</v>
          </cell>
          <cell r="C814" t="str">
            <v>y tÕ</v>
          </cell>
          <cell r="D814">
            <v>357000</v>
          </cell>
          <cell r="E814">
            <v>1.7</v>
          </cell>
          <cell r="G814">
            <v>469</v>
          </cell>
        </row>
        <row r="815">
          <cell r="A815" t="str">
            <v>D­¬ng v¨n Th«ng</v>
          </cell>
          <cell r="B815">
            <v>26097</v>
          </cell>
          <cell r="C815" t="str">
            <v>s¾t</v>
          </cell>
          <cell r="D815">
            <v>403200</v>
          </cell>
          <cell r="E815">
            <v>1.92</v>
          </cell>
          <cell r="G815">
            <v>510</v>
          </cell>
        </row>
        <row r="816">
          <cell r="A816" t="str">
            <v>NguyÔn thÞ Th«ng</v>
          </cell>
          <cell r="B816">
            <v>19229</v>
          </cell>
          <cell r="C816" t="str">
            <v>thèng kª</v>
          </cell>
          <cell r="D816">
            <v>590100</v>
          </cell>
          <cell r="E816">
            <v>2.81</v>
          </cell>
          <cell r="G816">
            <v>124</v>
          </cell>
        </row>
        <row r="817">
          <cell r="A817" t="str">
            <v>Ph¹m v¨n Th«ng</v>
          </cell>
          <cell r="B817">
            <v>28951</v>
          </cell>
          <cell r="C817" t="str">
            <v>Kü s­ cÇu</v>
          </cell>
          <cell r="D817">
            <v>373800</v>
          </cell>
          <cell r="E817">
            <v>1.78</v>
          </cell>
          <cell r="G817">
            <v>879</v>
          </cell>
        </row>
        <row r="818">
          <cell r="A818" t="str">
            <v>Lª v¨n Th­êng</v>
          </cell>
          <cell r="B818">
            <v>23456</v>
          </cell>
          <cell r="C818" t="str">
            <v>kÝch kÐo</v>
          </cell>
          <cell r="D818">
            <v>640500</v>
          </cell>
          <cell r="E818">
            <v>3.05</v>
          </cell>
          <cell r="G818">
            <v>151</v>
          </cell>
        </row>
        <row r="819">
          <cell r="A819" t="str">
            <v>Vò v¨n Th­ëng</v>
          </cell>
          <cell r="B819">
            <v>21675</v>
          </cell>
          <cell r="C819" t="str">
            <v>kÝch kÐo</v>
          </cell>
          <cell r="D819">
            <v>640500</v>
          </cell>
          <cell r="E819">
            <v>3.05</v>
          </cell>
          <cell r="G819">
            <v>170</v>
          </cell>
        </row>
        <row r="820">
          <cell r="A820" t="str">
            <v>§ç xu©n ThuyÕt</v>
          </cell>
          <cell r="B820">
            <v>20680</v>
          </cell>
          <cell r="C820" t="str">
            <v>vËn hµnh</v>
          </cell>
          <cell r="D820">
            <v>403200</v>
          </cell>
          <cell r="E820">
            <v>1.92</v>
          </cell>
          <cell r="G820">
            <v>386</v>
          </cell>
        </row>
        <row r="821">
          <cell r="A821" t="str">
            <v>Lª ngäc ThuyÕt</v>
          </cell>
          <cell r="B821">
            <v>27904</v>
          </cell>
          <cell r="C821" t="str">
            <v>kÝch kÐo</v>
          </cell>
          <cell r="D821">
            <v>428400</v>
          </cell>
          <cell r="E821">
            <v>2.04</v>
          </cell>
          <cell r="G821">
            <v>487</v>
          </cell>
        </row>
        <row r="822">
          <cell r="A822" t="str">
            <v>Vò duy Trî</v>
          </cell>
          <cell r="B822">
            <v>19338</v>
          </cell>
          <cell r="C822" t="str">
            <v>kÝch kÐo</v>
          </cell>
          <cell r="D822">
            <v>640500</v>
          </cell>
          <cell r="E822">
            <v>3.05</v>
          </cell>
          <cell r="G822">
            <v>248</v>
          </cell>
        </row>
        <row r="823">
          <cell r="A823" t="str">
            <v>Ph¹m v¨n TrÞ</v>
          </cell>
          <cell r="B823">
            <v>26742</v>
          </cell>
          <cell r="C823" t="str">
            <v>kÝch kÐo</v>
          </cell>
          <cell r="D823">
            <v>344400</v>
          </cell>
          <cell r="E823">
            <v>1.64</v>
          </cell>
          <cell r="G823">
            <v>692</v>
          </cell>
        </row>
        <row r="824">
          <cell r="A824" t="str">
            <v>Bïi quèc TriÖu</v>
          </cell>
          <cell r="B824">
            <v>29345</v>
          </cell>
          <cell r="C824" t="str">
            <v>hµn</v>
          </cell>
          <cell r="D824">
            <v>325500</v>
          </cell>
          <cell r="E824">
            <v>1.55</v>
          </cell>
          <cell r="G824">
            <v>892</v>
          </cell>
        </row>
        <row r="825">
          <cell r="A825" t="str">
            <v>NguyÔn H÷u TriÓn</v>
          </cell>
          <cell r="B825">
            <v>28005</v>
          </cell>
          <cell r="C825" t="str">
            <v>kÝch kÐo</v>
          </cell>
          <cell r="D825">
            <v>384300</v>
          </cell>
          <cell r="E825">
            <v>1.83</v>
          </cell>
          <cell r="G825">
            <v>841</v>
          </cell>
        </row>
        <row r="826">
          <cell r="A826" t="str">
            <v>Hoµng v¨n Tr¾c</v>
          </cell>
          <cell r="B826">
            <v>17655</v>
          </cell>
          <cell r="C826" t="str">
            <v>P.BCH</v>
          </cell>
          <cell r="D826">
            <v>865200</v>
          </cell>
          <cell r="E826">
            <v>3.82</v>
          </cell>
          <cell r="F826">
            <v>0.3</v>
          </cell>
          <cell r="G826">
            <v>261</v>
          </cell>
        </row>
        <row r="827">
          <cell r="A827" t="str">
            <v>Vò ®×nh Träng</v>
          </cell>
          <cell r="B827">
            <v>18629</v>
          </cell>
          <cell r="C827" t="str">
            <v>l¸i cÈu</v>
          </cell>
          <cell r="D827">
            <v>596400</v>
          </cell>
          <cell r="E827">
            <v>2.84</v>
          </cell>
          <cell r="G827">
            <v>276</v>
          </cell>
        </row>
        <row r="828">
          <cell r="A828" t="str">
            <v>Ngä do·n träng</v>
          </cell>
          <cell r="B828">
            <v>22064</v>
          </cell>
          <cell r="C828" t="str">
            <v>kÝch kÐo</v>
          </cell>
          <cell r="D828">
            <v>384300</v>
          </cell>
          <cell r="E828">
            <v>1.83</v>
          </cell>
          <cell r="G828">
            <v>821</v>
          </cell>
        </row>
        <row r="829">
          <cell r="A829" t="str">
            <v>TrÞnh thÞ Trinh</v>
          </cell>
          <cell r="B829">
            <v>20350</v>
          </cell>
          <cell r="C829" t="str">
            <v>thèng kª</v>
          </cell>
          <cell r="D829">
            <v>590100</v>
          </cell>
          <cell r="E829">
            <v>2.81</v>
          </cell>
          <cell r="G829">
            <v>55</v>
          </cell>
        </row>
        <row r="830">
          <cell r="A830" t="str">
            <v>D­¬ng t«n TrÞnh</v>
          </cell>
          <cell r="B830">
            <v>26746</v>
          </cell>
          <cell r="C830" t="str">
            <v>kÝch kÐo</v>
          </cell>
          <cell r="D830">
            <v>344400</v>
          </cell>
          <cell r="E830">
            <v>1.64</v>
          </cell>
          <cell r="G830">
            <v>696</v>
          </cell>
        </row>
        <row r="831">
          <cell r="A831" t="str">
            <v>§ç thÞthu Trang</v>
          </cell>
          <cell r="B831">
            <v>29899</v>
          </cell>
          <cell r="C831" t="str">
            <v>§iÖn</v>
          </cell>
          <cell r="D831">
            <v>325500</v>
          </cell>
          <cell r="E831">
            <v>1.55</v>
          </cell>
          <cell r="G831">
            <v>702</v>
          </cell>
        </row>
        <row r="832">
          <cell r="A832" t="str">
            <v>Hoµng v¨n Trung</v>
          </cell>
          <cell r="B832">
            <v>23762</v>
          </cell>
          <cell r="C832" t="str">
            <v>kh¶o s¸t</v>
          </cell>
          <cell r="D832">
            <v>596400</v>
          </cell>
          <cell r="E832">
            <v>2.84</v>
          </cell>
          <cell r="G832">
            <v>40</v>
          </cell>
        </row>
        <row r="833">
          <cell r="A833" t="str">
            <v>NguyÔn v¨n Trung</v>
          </cell>
          <cell r="B833">
            <v>24718</v>
          </cell>
          <cell r="C833" t="str">
            <v>kÝch kÐo</v>
          </cell>
          <cell r="D833">
            <v>522900.00000000006</v>
          </cell>
          <cell r="E833">
            <v>2.4900000000000002</v>
          </cell>
          <cell r="G833">
            <v>203</v>
          </cell>
        </row>
        <row r="834">
          <cell r="A834" t="str">
            <v>Bïi quèc Trung</v>
          </cell>
          <cell r="B834">
            <v>22679</v>
          </cell>
          <cell r="C834" t="str">
            <v>PG§èc</v>
          </cell>
          <cell r="D834">
            <v>1104600</v>
          </cell>
          <cell r="E834">
            <v>5.26</v>
          </cell>
          <cell r="G834">
            <v>32</v>
          </cell>
        </row>
        <row r="835">
          <cell r="A835" t="str">
            <v>§ç v¨n Trung</v>
          </cell>
          <cell r="B835">
            <v>27261</v>
          </cell>
          <cell r="C835" t="str">
            <v>kÝch kÐo</v>
          </cell>
          <cell r="D835">
            <v>384300</v>
          </cell>
          <cell r="E835">
            <v>1.83</v>
          </cell>
          <cell r="G835">
            <v>661</v>
          </cell>
        </row>
        <row r="836">
          <cell r="A836" t="str">
            <v>Bïi sinh Tr­ëng</v>
          </cell>
          <cell r="B836">
            <v>24315</v>
          </cell>
          <cell r="C836" t="str">
            <v>c¬ khÝ</v>
          </cell>
          <cell r="D836">
            <v>640500</v>
          </cell>
          <cell r="E836">
            <v>3.05</v>
          </cell>
          <cell r="G836">
            <v>398</v>
          </cell>
        </row>
        <row r="837">
          <cell r="A837" t="str">
            <v>NguyÔn quèc Tr­ëng</v>
          </cell>
          <cell r="B837">
            <v>28982</v>
          </cell>
          <cell r="C837" t="str">
            <v>s¾t</v>
          </cell>
          <cell r="D837">
            <v>361200</v>
          </cell>
          <cell r="E837">
            <v>1.72</v>
          </cell>
          <cell r="G837">
            <v>859</v>
          </cell>
        </row>
        <row r="838">
          <cell r="A838" t="str">
            <v>Vò c«ng Tr­êng</v>
          </cell>
          <cell r="B838">
            <v>26576</v>
          </cell>
          <cell r="C838" t="str">
            <v>kÝch kÐo</v>
          </cell>
          <cell r="D838">
            <v>428400</v>
          </cell>
          <cell r="E838">
            <v>2.04</v>
          </cell>
          <cell r="G838">
            <v>231</v>
          </cell>
        </row>
        <row r="839">
          <cell r="A839" t="str">
            <v>TrÇn ®øc Tr­êng</v>
          </cell>
          <cell r="B839">
            <v>20531</v>
          </cell>
          <cell r="C839" t="str">
            <v>kÝch kÐo</v>
          </cell>
          <cell r="D839">
            <v>783300</v>
          </cell>
          <cell r="E839">
            <v>3.73</v>
          </cell>
          <cell r="G839">
            <v>141</v>
          </cell>
        </row>
        <row r="840">
          <cell r="A840" t="str">
            <v>NguyÔn xu©n Tr­êng</v>
          </cell>
          <cell r="B840">
            <v>26331</v>
          </cell>
          <cell r="C840" t="str">
            <v>kÝch kÐo</v>
          </cell>
          <cell r="D840">
            <v>428400</v>
          </cell>
          <cell r="E840">
            <v>2.04</v>
          </cell>
          <cell r="G840">
            <v>195</v>
          </cell>
        </row>
        <row r="841">
          <cell r="A841" t="str">
            <v>Vò ®×nh Tr­êng</v>
          </cell>
          <cell r="B841">
            <v>29444</v>
          </cell>
          <cell r="C841" t="str">
            <v>hµn</v>
          </cell>
          <cell r="D841">
            <v>325500</v>
          </cell>
          <cell r="E841">
            <v>1.55</v>
          </cell>
          <cell r="G841">
            <v>633</v>
          </cell>
        </row>
        <row r="842">
          <cell r="A842" t="str">
            <v>Ph¹m v¨n Tr­êng</v>
          </cell>
          <cell r="B842">
            <v>29849</v>
          </cell>
          <cell r="C842" t="str">
            <v>hµn</v>
          </cell>
          <cell r="D842">
            <v>325500</v>
          </cell>
          <cell r="E842">
            <v>1.55</v>
          </cell>
          <cell r="G842">
            <v>690</v>
          </cell>
        </row>
        <row r="843">
          <cell r="A843" t="str">
            <v>Tæng céng:</v>
          </cell>
          <cell r="C843">
            <v>841</v>
          </cell>
        </row>
      </sheetData>
      <sheetData sheetId="1"/>
      <sheetData sheetId="2"/>
      <sheetData sheetId="3"/>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tronD100(Ht+TC)"/>
      <sheetName val="congtronD100 (tc+tc)"/>
      <sheetName val="congtronD75(ht-tc)"/>
      <sheetName val="congtronD75 (tc-tc)"/>
      <sheetName val="00000000"/>
      <sheetName val="10000000"/>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PXD-duongcongvu"/>
      <sheetName val="Sheet1"/>
      <sheetName val="Sheet2"/>
      <sheetName val="THCPXD (2)"/>
      <sheetName val="THCPXD"/>
      <sheetName val="TH-XD-tuyen"/>
      <sheetName val="CPXD-tuyen"/>
      <sheetName val="TH-XD-cau"/>
      <sheetName val="CPXD-cau"/>
      <sheetName val="PTCT"/>
      <sheetName val="DP-Cvu"/>
      <sheetName val="May"/>
      <sheetName val="FT"/>
      <sheetName val="VL"/>
      <sheetName val="A6"/>
      <sheetName val="Gia goc"/>
      <sheetName val="Cuoc VC"/>
      <sheetName val="A.1.8"/>
      <sheetName val="DP dat"/>
      <sheetName val="Congtron"/>
      <sheetName val="KLcong hop "/>
      <sheetName val="THKL"/>
      <sheetName val="KLnen"/>
      <sheetName val="Dat yeu"/>
      <sheetName val="taluyam A3"/>
      <sheetName val="ranh doc"/>
      <sheetName val="ranhcap"/>
      <sheetName val="ranhdinh"/>
      <sheetName val="docnuoc"/>
      <sheetName val="KL-Cong"/>
      <sheetName val="00000000"/>
      <sheetName val="00000001"/>
      <sheetName val="000000000002"/>
      <sheetName val="00000002"/>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B4">
            <v>10</v>
          </cell>
          <cell r="C4" t="str">
            <v>M¸y ®µo b¸nh xÝch 1,6m3</v>
          </cell>
          <cell r="D4" t="str">
            <v>ca</v>
          </cell>
          <cell r="E4">
            <v>68308</v>
          </cell>
          <cell r="F4">
            <v>1378304</v>
          </cell>
          <cell r="G4">
            <v>22342.789176330658</v>
          </cell>
          <cell r="H4">
            <v>2337163</v>
          </cell>
        </row>
        <row r="5">
          <cell r="B5">
            <v>23</v>
          </cell>
          <cell r="C5" t="str">
            <v>M¸y ®µo b¸nh h¬i 0,8m3</v>
          </cell>
          <cell r="D5" t="str">
            <v>ca</v>
          </cell>
          <cell r="E5">
            <v>47663</v>
          </cell>
          <cell r="F5">
            <v>682967</v>
          </cell>
          <cell r="G5">
            <v>15590.03865596194</v>
          </cell>
          <cell r="H5">
            <v>1248970</v>
          </cell>
        </row>
        <row r="6">
          <cell r="B6">
            <v>24</v>
          </cell>
          <cell r="C6" t="str">
            <v>M¸y ®µo b¸nh h¬i 1,25m3</v>
          </cell>
          <cell r="D6" t="str">
            <v>ca</v>
          </cell>
          <cell r="E6">
            <v>64569</v>
          </cell>
          <cell r="F6">
            <v>1220784</v>
          </cell>
          <cell r="G6">
            <v>21119.803746654776</v>
          </cell>
          <cell r="H6">
            <v>1906790</v>
          </cell>
        </row>
        <row r="7">
          <cell r="B7">
            <v>38</v>
          </cell>
          <cell r="C7" t="str">
            <v>M¸y ñi 110 cv</v>
          </cell>
          <cell r="D7" t="str">
            <v>ca</v>
          </cell>
          <cell r="E7">
            <v>48237</v>
          </cell>
          <cell r="F7">
            <v>669348</v>
          </cell>
          <cell r="G7">
            <v>15777.787689562892</v>
          </cell>
          <cell r="H7">
            <v>1003043</v>
          </cell>
        </row>
        <row r="8">
          <cell r="B8">
            <v>40</v>
          </cell>
          <cell r="C8" t="str">
            <v>M¸y ñi 140 cv</v>
          </cell>
          <cell r="D8" t="str">
            <v>ca</v>
          </cell>
          <cell r="E8">
            <v>51755</v>
          </cell>
          <cell r="F8">
            <v>865868</v>
          </cell>
          <cell r="G8">
            <v>16928.486470413325</v>
          </cell>
          <cell r="H8">
            <v>1428665</v>
          </cell>
        </row>
        <row r="9">
          <cell r="B9">
            <v>42</v>
          </cell>
          <cell r="C9" t="str">
            <v>M¸y ñi 180 cv</v>
          </cell>
          <cell r="D9" t="str">
            <v>ca</v>
          </cell>
          <cell r="E9">
            <v>53817</v>
          </cell>
          <cell r="F9">
            <v>975769</v>
          </cell>
          <cell r="G9">
            <v>17602.943800178415</v>
          </cell>
          <cell r="H9">
            <v>1657289</v>
          </cell>
        </row>
        <row r="10">
          <cell r="B10">
            <v>59</v>
          </cell>
          <cell r="C10" t="str">
            <v>M¸y san 110 cv</v>
          </cell>
          <cell r="D10" t="str">
            <v>ca</v>
          </cell>
          <cell r="E10">
            <v>46016</v>
          </cell>
          <cell r="F10">
            <v>584271</v>
          </cell>
          <cell r="G10">
            <v>15051.32322331252</v>
          </cell>
          <cell r="H10">
            <v>972519</v>
          </cell>
        </row>
        <row r="11">
          <cell r="B11">
            <v>61</v>
          </cell>
          <cell r="C11" t="str">
            <v>M¸y ®Çm ®Êt cÇm tay 80kg</v>
          </cell>
          <cell r="D11" t="str">
            <v>ca</v>
          </cell>
          <cell r="E11">
            <v>14494</v>
          </cell>
          <cell r="F11">
            <v>50170</v>
          </cell>
          <cell r="G11">
            <v>4740.8266428783827</v>
          </cell>
          <cell r="H11">
            <v>82778</v>
          </cell>
        </row>
        <row r="12">
          <cell r="B12">
            <v>68</v>
          </cell>
          <cell r="C12" t="str">
            <v>M¸y §Çm b¸nh h¬i tù hµnh 17,5T</v>
          </cell>
          <cell r="D12" t="str">
            <v>ca</v>
          </cell>
          <cell r="E12">
            <v>23342</v>
          </cell>
          <cell r="F12">
            <v>413383</v>
          </cell>
          <cell r="G12">
            <v>7634.909307166221</v>
          </cell>
          <cell r="H12">
            <v>777261</v>
          </cell>
        </row>
        <row r="13">
          <cell r="B13">
            <v>67</v>
          </cell>
          <cell r="C13" t="str">
            <v>M¸y ®Çm b¸nh h¬i tù hµnh 16T</v>
          </cell>
          <cell r="D13" t="str">
            <v>ca</v>
          </cell>
          <cell r="E13">
            <v>26741</v>
          </cell>
          <cell r="F13">
            <v>432053</v>
          </cell>
          <cell r="G13">
            <v>8746.6845078798706</v>
          </cell>
          <cell r="H13">
            <v>733979</v>
          </cell>
        </row>
        <row r="14">
          <cell r="B14">
            <v>69</v>
          </cell>
          <cell r="C14" t="str">
            <v>M¸y §Çm b¸nh h¬i tù hµnh 25T</v>
          </cell>
          <cell r="D14" t="str">
            <v>ca</v>
          </cell>
          <cell r="E14">
            <v>28994</v>
          </cell>
          <cell r="F14">
            <v>505651</v>
          </cell>
          <cell r="G14">
            <v>9483.6158192090406</v>
          </cell>
          <cell r="H14">
            <v>892438</v>
          </cell>
        </row>
        <row r="15">
          <cell r="B15">
            <v>73</v>
          </cell>
          <cell r="C15" t="str">
            <v>M¸y ®Çm rung 25T</v>
          </cell>
          <cell r="D15" t="str">
            <v>ca</v>
          </cell>
          <cell r="E15">
            <v>42442</v>
          </cell>
          <cell r="F15">
            <v>1053024</v>
          </cell>
          <cell r="G15">
            <v>13882.30746357419</v>
          </cell>
          <cell r="H15">
            <v>1709839</v>
          </cell>
        </row>
        <row r="16">
          <cell r="B16">
            <v>75</v>
          </cell>
          <cell r="C16" t="str">
            <v>M¸y ®Çm ch©n cõu + ®Çu kÐo 9T</v>
          </cell>
          <cell r="D16" t="str">
            <v>ca</v>
          </cell>
          <cell r="E16">
            <v>24225</v>
          </cell>
          <cell r="F16">
            <v>443844</v>
          </cell>
          <cell r="G16">
            <v>7923.7288135593235</v>
          </cell>
          <cell r="H16">
            <v>713958</v>
          </cell>
        </row>
        <row r="17">
          <cell r="B17">
            <v>76</v>
          </cell>
          <cell r="C17" t="str">
            <v>M¸y ®Çm b¸nh thÐp 8,5T</v>
          </cell>
          <cell r="D17" t="str">
            <v>ca</v>
          </cell>
          <cell r="E17">
            <v>17350</v>
          </cell>
          <cell r="F17">
            <v>252823</v>
          </cell>
          <cell r="G17">
            <v>5674.992566161166</v>
          </cell>
          <cell r="H17">
            <v>461917</v>
          </cell>
        </row>
        <row r="18">
          <cell r="B18">
            <v>77</v>
          </cell>
          <cell r="C18" t="str">
            <v>M¸y ®Çm b¸nh thÐp tù hµnh 10T</v>
          </cell>
          <cell r="D18" t="str">
            <v>ca</v>
          </cell>
          <cell r="E18">
            <v>19466</v>
          </cell>
          <cell r="F18">
            <v>288922</v>
          </cell>
          <cell r="G18">
            <v>6367.1126969967299</v>
          </cell>
          <cell r="H18">
            <v>481580</v>
          </cell>
        </row>
        <row r="19">
          <cell r="B19">
            <v>84</v>
          </cell>
          <cell r="C19" t="str">
            <v>¤ t« t¶i thïng 2,5T</v>
          </cell>
          <cell r="D19" t="str">
            <v>ca</v>
          </cell>
          <cell r="E19">
            <v>18720</v>
          </cell>
          <cell r="F19">
            <v>181062</v>
          </cell>
          <cell r="G19">
            <v>6123.1043710972344</v>
          </cell>
          <cell r="H19">
            <v>338142</v>
          </cell>
        </row>
        <row r="20">
          <cell r="B20">
            <v>86</v>
          </cell>
          <cell r="C20" t="str">
            <v>¤ t« t¶i t¶i thïng 5T</v>
          </cell>
          <cell r="D20" t="str">
            <v>ca</v>
          </cell>
          <cell r="E20">
            <v>22748</v>
          </cell>
          <cell r="F20">
            <v>245058</v>
          </cell>
          <cell r="G20">
            <v>7440.6184953910206</v>
          </cell>
          <cell r="H20">
            <v>469649</v>
          </cell>
        </row>
        <row r="21">
          <cell r="B21">
            <v>88</v>
          </cell>
          <cell r="C21" t="str">
            <v>¤ t« t¶i thïng 7T</v>
          </cell>
          <cell r="D21" t="str">
            <v>ca</v>
          </cell>
          <cell r="E21">
            <v>25772</v>
          </cell>
          <cell r="F21">
            <v>351110</v>
          </cell>
          <cell r="G21">
            <v>8429.735355337496</v>
          </cell>
          <cell r="H21">
            <v>601573</v>
          </cell>
        </row>
        <row r="22">
          <cell r="B22">
            <v>96</v>
          </cell>
          <cell r="C22" t="str">
            <v>¤ t« tù ®æ 5TÊn</v>
          </cell>
          <cell r="D22" t="str">
            <v>ca</v>
          </cell>
          <cell r="E22">
            <v>25916</v>
          </cell>
          <cell r="F22">
            <v>309481</v>
          </cell>
          <cell r="G22">
            <v>8476.8361581920908</v>
          </cell>
          <cell r="H22">
            <v>603027</v>
          </cell>
        </row>
        <row r="23">
          <cell r="B23">
            <v>100</v>
          </cell>
          <cell r="C23" t="str">
            <v>¤ t« tù ®æ 10T</v>
          </cell>
          <cell r="D23" t="str">
            <v>ca</v>
          </cell>
          <cell r="E23">
            <v>32751</v>
          </cell>
          <cell r="F23">
            <v>525740</v>
          </cell>
          <cell r="G23">
            <v>10712.48884924175</v>
          </cell>
          <cell r="H23">
            <v>898282</v>
          </cell>
        </row>
        <row r="24">
          <cell r="B24">
            <v>101</v>
          </cell>
          <cell r="C24" t="str">
            <v>¤ t« tù ®æ 12T</v>
          </cell>
          <cell r="D24" t="str">
            <v>ca</v>
          </cell>
          <cell r="E24">
            <v>33539</v>
          </cell>
          <cell r="F24">
            <v>576888</v>
          </cell>
          <cell r="G24">
            <v>10970.234909307166</v>
          </cell>
          <cell r="H24">
            <v>1031674</v>
          </cell>
        </row>
        <row r="25">
          <cell r="B25">
            <v>114</v>
          </cell>
          <cell r="C25" t="str">
            <v>¤ t« vËn chuyÓn BT 6m3</v>
          </cell>
          <cell r="D25" t="str">
            <v>ca</v>
          </cell>
          <cell r="E25">
            <v>53703</v>
          </cell>
          <cell r="F25">
            <v>697345</v>
          </cell>
          <cell r="G25">
            <v>17565.655664585192</v>
          </cell>
          <cell r="H25">
            <v>1003625</v>
          </cell>
        </row>
        <row r="26">
          <cell r="B26">
            <v>120</v>
          </cell>
          <cell r="C26" t="str">
            <v>¤ t« t­íi n­íc 5m3</v>
          </cell>
          <cell r="D26" t="str">
            <v>ca</v>
          </cell>
          <cell r="E26">
            <v>27043</v>
          </cell>
          <cell r="F26">
            <v>343052</v>
          </cell>
          <cell r="G26">
            <v>8845.4653583110321</v>
          </cell>
          <cell r="H26">
            <v>493420</v>
          </cell>
        </row>
        <row r="27">
          <cell r="B27">
            <v>122</v>
          </cell>
          <cell r="C27" t="str">
            <v>¤ t« t­íi n­íc 7m3</v>
          </cell>
          <cell r="D27" t="str">
            <v>ca</v>
          </cell>
          <cell r="E27">
            <v>28951</v>
          </cell>
          <cell r="F27">
            <v>413910</v>
          </cell>
          <cell r="G27">
            <v>9469.5509961344051</v>
          </cell>
          <cell r="H27">
            <v>595297</v>
          </cell>
        </row>
        <row r="28">
          <cell r="B28">
            <v>161</v>
          </cell>
          <cell r="C28" t="str">
            <v>CÇn trôc b¸nh h¬i 5T</v>
          </cell>
          <cell r="D28" t="str">
            <v>ca</v>
          </cell>
          <cell r="E28">
            <v>33606</v>
          </cell>
          <cell r="F28">
            <v>292034</v>
          </cell>
          <cell r="G28">
            <v>10992.149866190903</v>
          </cell>
          <cell r="H28">
            <v>303026.14986619091</v>
          </cell>
        </row>
        <row r="29">
          <cell r="B29">
            <v>162</v>
          </cell>
          <cell r="C29" t="str">
            <v>CÇn trôc b¸nh h¬i 6T</v>
          </cell>
          <cell r="D29" t="str">
            <v>ca</v>
          </cell>
          <cell r="E29">
            <v>35517</v>
          </cell>
          <cell r="F29">
            <v>357174</v>
          </cell>
          <cell r="G29">
            <v>11617.216770740411</v>
          </cell>
          <cell r="H29">
            <v>978177</v>
          </cell>
        </row>
        <row r="30">
          <cell r="B30">
            <v>163</v>
          </cell>
          <cell r="C30" t="str">
            <v>CÇn trôc «t« 10T</v>
          </cell>
          <cell r="D30" t="str">
            <v>ca</v>
          </cell>
          <cell r="E30">
            <v>46337</v>
          </cell>
          <cell r="F30">
            <v>615511</v>
          </cell>
          <cell r="G30">
            <v>15156.31876300922</v>
          </cell>
          <cell r="H30">
            <v>1224734</v>
          </cell>
        </row>
        <row r="31">
          <cell r="B31">
            <v>172</v>
          </cell>
          <cell r="C31" t="str">
            <v>CÇn trôc b¸nh h¬i 16T</v>
          </cell>
          <cell r="D31" t="str">
            <v>ca</v>
          </cell>
          <cell r="E31">
            <v>51903</v>
          </cell>
          <cell r="F31">
            <v>823425</v>
          </cell>
          <cell r="G31">
            <v>16976.895628902766</v>
          </cell>
          <cell r="H31">
            <v>1196193</v>
          </cell>
        </row>
        <row r="32">
          <cell r="B32">
            <v>173</v>
          </cell>
          <cell r="C32" t="str">
            <v>CÇn trôc b¸nh h¬i 25T</v>
          </cell>
          <cell r="D32" t="str">
            <v>ca</v>
          </cell>
          <cell r="E32">
            <v>66751</v>
          </cell>
          <cell r="F32">
            <v>1148366</v>
          </cell>
          <cell r="G32">
            <v>21833.511745465359</v>
          </cell>
          <cell r="H32">
            <v>1425029</v>
          </cell>
        </row>
        <row r="33">
          <cell r="B33">
            <v>185</v>
          </cell>
          <cell r="C33" t="str">
            <v>CÇn trôc b¸nh xÝch 50T</v>
          </cell>
          <cell r="D33" t="str">
            <v>ca</v>
          </cell>
          <cell r="E33">
            <v>82650</v>
          </cell>
          <cell r="F33">
            <v>1639226</v>
          </cell>
          <cell r="G33">
            <v>27033.898305084749</v>
          </cell>
          <cell r="H33">
            <v>2403603</v>
          </cell>
        </row>
        <row r="34">
          <cell r="B34">
            <v>215</v>
          </cell>
          <cell r="C34" t="str">
            <v>M¸y vËn th¨ng 0,8tÊn</v>
          </cell>
          <cell r="D34" t="str">
            <v>ca</v>
          </cell>
          <cell r="E34">
            <v>15339</v>
          </cell>
          <cell r="F34">
            <v>90447</v>
          </cell>
          <cell r="G34">
            <v>5017.2167707404105</v>
          </cell>
          <cell r="H34">
            <v>111176</v>
          </cell>
        </row>
        <row r="35">
          <cell r="B35">
            <v>247</v>
          </cell>
          <cell r="C35" t="str">
            <v>M¸y trén bª t«ng 250L</v>
          </cell>
          <cell r="D35" t="str">
            <v>ca</v>
          </cell>
          <cell r="E35">
            <v>16045</v>
          </cell>
          <cell r="F35">
            <v>96272</v>
          </cell>
          <cell r="G35">
            <v>5248.1415402914063</v>
          </cell>
          <cell r="H35">
            <v>101813</v>
          </cell>
        </row>
        <row r="36">
          <cell r="B36">
            <v>253</v>
          </cell>
          <cell r="C36" t="str">
            <v>M¸y trén v÷a 80L</v>
          </cell>
          <cell r="D36" t="str">
            <v>ca</v>
          </cell>
          <cell r="E36">
            <v>14650</v>
          </cell>
          <cell r="F36">
            <v>45294</v>
          </cell>
          <cell r="G36">
            <v>4791.8525126375262</v>
          </cell>
          <cell r="H36">
            <v>68737</v>
          </cell>
        </row>
        <row r="37">
          <cell r="B37" t="str">
            <v>1260-250</v>
          </cell>
          <cell r="C37" t="str">
            <v>M¸y ®Çm bµn 1,0kw</v>
          </cell>
          <cell r="D37" t="str">
            <v>ca</v>
          </cell>
          <cell r="E37">
            <v>13913</v>
          </cell>
          <cell r="F37">
            <v>32525</v>
          </cell>
          <cell r="G37">
            <v>4550.7879869164444</v>
          </cell>
          <cell r="H37">
            <v>59175</v>
          </cell>
        </row>
        <row r="38">
          <cell r="B38" t="str">
            <v>1260-255</v>
          </cell>
          <cell r="C38" t="str">
            <v>M¸y ®Çm dïi 1,5kw</v>
          </cell>
          <cell r="D38" t="str">
            <v>ca</v>
          </cell>
          <cell r="E38">
            <v>14088</v>
          </cell>
          <cell r="F38">
            <v>37456</v>
          </cell>
          <cell r="G38">
            <v>4608.0285459411243</v>
          </cell>
          <cell r="H38">
            <v>61332</v>
          </cell>
        </row>
        <row r="39">
          <cell r="B39" t="str">
            <v>302</v>
          </cell>
          <cell r="C39" t="str">
            <v>ThiÕt bÞ nÊu nhùa</v>
          </cell>
          <cell r="D39" t="str">
            <v>ca</v>
          </cell>
          <cell r="F39" t="str">
            <v>26548</v>
          </cell>
          <cell r="H39">
            <v>63121</v>
          </cell>
        </row>
        <row r="42">
          <cell r="B42" t="str">
            <v>38-31</v>
          </cell>
          <cell r="C42" t="str">
            <v>M¸y c¾t s¾t cÇm tay 1000w</v>
          </cell>
          <cell r="D42" t="str">
            <v>ca</v>
          </cell>
          <cell r="E42">
            <v>13539</v>
          </cell>
          <cell r="F42">
            <v>27182</v>
          </cell>
          <cell r="G42">
            <v>4428.4567350579846</v>
          </cell>
          <cell r="H42">
            <v>31610.456735057985</v>
          </cell>
        </row>
        <row r="43">
          <cell r="B43" t="str">
            <v>38-39</v>
          </cell>
          <cell r="C43" t="str">
            <v>M¸y khoan xoay 54cv</v>
          </cell>
          <cell r="D43" t="str">
            <v>ca</v>
          </cell>
          <cell r="E43">
            <v>75289</v>
          </cell>
          <cell r="F43">
            <v>950381</v>
          </cell>
          <cell r="G43">
            <v>24626.196848052336</v>
          </cell>
          <cell r="H43">
            <v>975007.19684805232</v>
          </cell>
        </row>
        <row r="44">
          <cell r="B44" t="str">
            <v>_LNS</v>
          </cell>
          <cell r="C44" t="str">
            <v>Lß nÊu s¬n YHK-3A</v>
          </cell>
          <cell r="D44" t="str">
            <v>ca</v>
          </cell>
          <cell r="F44">
            <v>410544</v>
          </cell>
          <cell r="G44">
            <v>0</v>
          </cell>
          <cell r="H44">
            <v>410544</v>
          </cell>
        </row>
        <row r="45">
          <cell r="B45" t="str">
            <v>_mk</v>
          </cell>
          <cell r="C45" t="str">
            <v>M¸y kh¸c</v>
          </cell>
          <cell r="D45" t="str">
            <v>-</v>
          </cell>
        </row>
        <row r="46">
          <cell r="B46" t="str">
            <v>_MKV</v>
          </cell>
          <cell r="C46" t="str">
            <v>M¸y kÎ v¹ch YHK-10A</v>
          </cell>
          <cell r="D46" t="str">
            <v>ca</v>
          </cell>
          <cell r="F46">
            <v>73882</v>
          </cell>
          <cell r="G46">
            <v>0</v>
          </cell>
          <cell r="H46">
            <v>73882</v>
          </cell>
        </row>
        <row r="47">
          <cell r="B47" t="str">
            <v>_Xerua</v>
          </cell>
          <cell r="C47" t="str">
            <v>Xe rïa chë dÇm</v>
          </cell>
          <cell r="D47" t="str">
            <v>ca</v>
          </cell>
          <cell r="F47">
            <v>150000</v>
          </cell>
          <cell r="G47">
            <v>0</v>
          </cell>
          <cell r="H47">
            <v>150000</v>
          </cell>
        </row>
        <row r="48">
          <cell r="B48" t="str">
            <v>_PaLang</v>
          </cell>
          <cell r="C48" t="str">
            <v>Pal¨ngxich</v>
          </cell>
          <cell r="D48" t="str">
            <v>ca</v>
          </cell>
          <cell r="F48">
            <v>30000</v>
          </cell>
          <cell r="G48">
            <v>0</v>
          </cell>
          <cell r="H48">
            <v>30000</v>
          </cell>
        </row>
        <row r="49">
          <cell r="B49" t="str">
            <v>1260-178</v>
          </cell>
          <cell r="C49" t="str">
            <v>Xe lao dÇm m· hiÖu K33-60</v>
          </cell>
          <cell r="D49" t="str">
            <v>ca</v>
          </cell>
          <cell r="E49">
            <v>160191</v>
          </cell>
          <cell r="F49">
            <v>2382049</v>
          </cell>
          <cell r="G49">
            <v>52396.699375557539</v>
          </cell>
          <cell r="H49">
            <v>2434445.6993755577</v>
          </cell>
        </row>
        <row r="50">
          <cell r="B50" t="str">
            <v>1260-179</v>
          </cell>
          <cell r="C50" t="str">
            <v>CÈu long m«n</v>
          </cell>
          <cell r="D50" t="str">
            <v>ca</v>
          </cell>
          <cell r="E50">
            <v>46046</v>
          </cell>
          <cell r="F50">
            <v>525604</v>
          </cell>
          <cell r="G50">
            <v>15061.135890573894</v>
          </cell>
          <cell r="H50">
            <v>540665.13589057385</v>
          </cell>
        </row>
        <row r="51">
          <cell r="B51" t="str">
            <v>1260-200</v>
          </cell>
          <cell r="C51" t="str">
            <v>Têi ®iÖn 5T</v>
          </cell>
          <cell r="D51" t="str">
            <v>ca</v>
          </cell>
          <cell r="E51">
            <v>14320</v>
          </cell>
          <cell r="F51">
            <v>70440</v>
          </cell>
          <cell r="G51">
            <v>4683.9131727624153</v>
          </cell>
          <cell r="H51">
            <v>75123.913172762419</v>
          </cell>
        </row>
        <row r="52">
          <cell r="B52" t="str">
            <v>1260-204</v>
          </cell>
          <cell r="C52" t="str">
            <v>KÝch n©ng &lt;=100T</v>
          </cell>
          <cell r="D52" t="str">
            <v>ca</v>
          </cell>
          <cell r="E52">
            <v>15926</v>
          </cell>
          <cell r="F52">
            <v>73516</v>
          </cell>
          <cell r="G52">
            <v>5209.217960154625</v>
          </cell>
          <cell r="H52">
            <v>78725.217960154623</v>
          </cell>
        </row>
        <row r="53">
          <cell r="B53" t="str">
            <v>1260-205</v>
          </cell>
          <cell r="C53" t="str">
            <v>KÝch n©ng - 250T</v>
          </cell>
          <cell r="D53" t="str">
            <v>ca</v>
          </cell>
          <cell r="E53">
            <v>50530</v>
          </cell>
          <cell r="F53">
            <v>73516</v>
          </cell>
          <cell r="G53">
            <v>16527.80255724056</v>
          </cell>
          <cell r="H53">
            <v>90043.80255724056</v>
          </cell>
        </row>
        <row r="54">
          <cell r="B54" t="str">
            <v>1260-206</v>
          </cell>
          <cell r="C54" t="str">
            <v>KÝch n©ng - 500T</v>
          </cell>
          <cell r="D54" t="str">
            <v>ca</v>
          </cell>
          <cell r="E54">
            <v>17722</v>
          </cell>
          <cell r="F54">
            <v>102248</v>
          </cell>
          <cell r="G54">
            <v>5796.6696402022008</v>
          </cell>
          <cell r="H54">
            <v>108044.66964020221</v>
          </cell>
        </row>
        <row r="55">
          <cell r="B55" t="str">
            <v>1260-207</v>
          </cell>
          <cell r="C55" t="str">
            <v>M¸y luån c¸p - 15kw</v>
          </cell>
          <cell r="D55" t="str">
            <v>ca</v>
          </cell>
          <cell r="E55">
            <v>22209</v>
          </cell>
          <cell r="F55">
            <v>211837</v>
          </cell>
          <cell r="G55">
            <v>7264.3175735950053</v>
          </cell>
          <cell r="H55">
            <v>219101.31757359501</v>
          </cell>
        </row>
        <row r="56">
          <cell r="B56" t="str">
            <v>1260-221</v>
          </cell>
          <cell r="C56" t="str">
            <v>M¸y trén bª t«ng 500L</v>
          </cell>
          <cell r="D56" t="str">
            <v>ca</v>
          </cell>
          <cell r="E56">
            <v>18130</v>
          </cell>
          <cell r="F56">
            <v>131383</v>
          </cell>
          <cell r="G56">
            <v>5930.1219149568833</v>
          </cell>
          <cell r="H56">
            <v>137313.12191495689</v>
          </cell>
        </row>
        <row r="57">
          <cell r="B57" t="str">
            <v>1260-231</v>
          </cell>
          <cell r="C57" t="str">
            <v>Tr¹m trén bª t«ng 20m3/h</v>
          </cell>
          <cell r="D57" t="str">
            <v>ca</v>
          </cell>
          <cell r="E57">
            <v>63095</v>
          </cell>
          <cell r="F57">
            <v>861414</v>
          </cell>
          <cell r="G57">
            <v>20637.674695212609</v>
          </cell>
          <cell r="H57">
            <v>882051.67469521263</v>
          </cell>
        </row>
        <row r="58">
          <cell r="B58" t="str">
            <v>1260-238</v>
          </cell>
          <cell r="C58" t="str">
            <v>M¸y b¬m v÷a 9m3/h</v>
          </cell>
          <cell r="D58" t="str">
            <v>ca</v>
          </cell>
          <cell r="E58">
            <v>34981</v>
          </cell>
          <cell r="F58">
            <v>221778</v>
          </cell>
          <cell r="G58">
            <v>11441.897115670534</v>
          </cell>
          <cell r="H58">
            <v>233219.89711567052</v>
          </cell>
        </row>
        <row r="59">
          <cell r="B59" t="str">
            <v>1260-239</v>
          </cell>
          <cell r="C59" t="str">
            <v>M¸y b¬m v÷a 50m3/h</v>
          </cell>
          <cell r="D59" t="str">
            <v>ca</v>
          </cell>
          <cell r="E59">
            <v>121185</v>
          </cell>
          <cell r="F59">
            <v>1433318</v>
          </cell>
          <cell r="G59">
            <v>39638.269402319354</v>
          </cell>
          <cell r="H59">
            <v>1472956.2694023193</v>
          </cell>
        </row>
        <row r="60">
          <cell r="B60" t="str">
            <v>1260-269</v>
          </cell>
          <cell r="C60" t="str">
            <v>Tr¹m trén BTN 60T/h</v>
          </cell>
          <cell r="D60" t="str">
            <v>ca</v>
          </cell>
          <cell r="E60">
            <v>340115</v>
          </cell>
          <cell r="F60">
            <v>9895724</v>
          </cell>
          <cell r="G60">
            <v>111247.84418673805</v>
          </cell>
          <cell r="H60">
            <v>10006971.844186738</v>
          </cell>
        </row>
        <row r="61">
          <cell r="B61">
            <v>296</v>
          </cell>
          <cell r="C61" t="str">
            <v>¤ t« t­íi nhùa 7T</v>
          </cell>
          <cell r="D61" t="str">
            <v>ca</v>
          </cell>
          <cell r="E61">
            <v>60265</v>
          </cell>
          <cell r="F61">
            <v>745096</v>
          </cell>
          <cell r="G61">
            <v>19712.013083556347</v>
          </cell>
          <cell r="H61">
            <v>1223143</v>
          </cell>
        </row>
        <row r="62">
          <cell r="B62" t="str">
            <v>1260-272</v>
          </cell>
          <cell r="C62" t="str">
            <v>M¸y r¶i  BTN - 65T/h (~ 20m3/h)</v>
          </cell>
          <cell r="D62" t="str">
            <v>ca</v>
          </cell>
          <cell r="E62">
            <v>54880</v>
          </cell>
          <cell r="F62">
            <v>643252</v>
          </cell>
          <cell r="G62">
            <v>17950.639310139759</v>
          </cell>
          <cell r="H62">
            <v>661202.63931013981</v>
          </cell>
        </row>
        <row r="63">
          <cell r="B63" t="str">
            <v>1260-273</v>
          </cell>
          <cell r="C63" t="str">
            <v>M¸y r¶i 50-60m3/h (100T)</v>
          </cell>
          <cell r="D63" t="str">
            <v>ca</v>
          </cell>
          <cell r="E63">
            <v>59271</v>
          </cell>
          <cell r="F63">
            <v>754237</v>
          </cell>
          <cell r="G63">
            <v>19386.886708296166</v>
          </cell>
          <cell r="H63">
            <v>773623.88670829614</v>
          </cell>
        </row>
        <row r="64">
          <cell r="B64" t="str">
            <v>1260-285</v>
          </cell>
          <cell r="C64" t="str">
            <v>M¸y b¬m n­íc ®éng c¬ ®iÖn - 20kw</v>
          </cell>
          <cell r="D64" t="str">
            <v>ca</v>
          </cell>
          <cell r="E64">
            <v>15269</v>
          </cell>
          <cell r="F64">
            <v>107630</v>
          </cell>
          <cell r="G64">
            <v>4994.3205471305382</v>
          </cell>
          <cell r="H64">
            <v>112624.32054713054</v>
          </cell>
        </row>
        <row r="65">
          <cell r="B65" t="str">
            <v>1260-338</v>
          </cell>
          <cell r="C65" t="str">
            <v>M¸y nÐn khÝ ®.c¬ §IEZEN -240m3/h</v>
          </cell>
          <cell r="D65" t="str">
            <v>ca</v>
          </cell>
          <cell r="E65">
            <v>20226</v>
          </cell>
          <cell r="F65">
            <v>256159</v>
          </cell>
          <cell r="G65">
            <v>6615.7002676181983</v>
          </cell>
          <cell r="H65">
            <v>262774.70026761817</v>
          </cell>
        </row>
        <row r="66">
          <cell r="B66" t="str">
            <v>1260-340</v>
          </cell>
          <cell r="C66" t="str">
            <v>M¸y nÐn khÝ ®.c¬ §IEZEN -360m3/h</v>
          </cell>
          <cell r="D66" t="str">
            <v>ca</v>
          </cell>
          <cell r="E66">
            <v>21491</v>
          </cell>
          <cell r="F66">
            <v>315177</v>
          </cell>
          <cell r="G66">
            <v>7029.4677371394591</v>
          </cell>
          <cell r="H66">
            <v>322206.46773713944</v>
          </cell>
        </row>
        <row r="67">
          <cell r="B67">
            <v>367</v>
          </cell>
          <cell r="C67" t="str">
            <v>M¸y nÐn khÝ ®.c¬ §IEZEN -600m3/h</v>
          </cell>
          <cell r="D67" t="str">
            <v>ca</v>
          </cell>
          <cell r="E67">
            <v>23364</v>
          </cell>
          <cell r="F67">
            <v>387267</v>
          </cell>
          <cell r="G67">
            <v>7642.105263157895</v>
          </cell>
          <cell r="H67">
            <v>628433</v>
          </cell>
        </row>
        <row r="68">
          <cell r="B68">
            <v>368</v>
          </cell>
          <cell r="C68" t="str">
            <v>M¸y nÐn khÝ ®.c¬ §IEZEN -660m3/h</v>
          </cell>
          <cell r="D68" t="str">
            <v>ca</v>
          </cell>
          <cell r="E68">
            <v>25038</v>
          </cell>
          <cell r="F68">
            <v>424596</v>
          </cell>
          <cell r="G68">
            <v>8189.6520963425519</v>
          </cell>
          <cell r="H68">
            <v>678644</v>
          </cell>
        </row>
        <row r="69">
          <cell r="B69">
            <v>386</v>
          </cell>
          <cell r="C69" t="str">
            <v>M¸y  hµn xoay chiÒu - 23kw</v>
          </cell>
          <cell r="D69" t="str">
            <v>ca</v>
          </cell>
          <cell r="E69">
            <v>15303</v>
          </cell>
          <cell r="F69">
            <v>77338</v>
          </cell>
          <cell r="G69">
            <v>5005.4415700267627</v>
          </cell>
          <cell r="H69">
            <v>117208</v>
          </cell>
        </row>
        <row r="70">
          <cell r="B70" t="str">
            <v>1260-369</v>
          </cell>
          <cell r="C70" t="str">
            <v>M¸y khoan 4,5kw</v>
          </cell>
          <cell r="D70" t="str">
            <v>ca</v>
          </cell>
          <cell r="E70">
            <v>14963</v>
          </cell>
          <cell r="F70">
            <v>72334</v>
          </cell>
          <cell r="G70">
            <v>4894.2313410645265</v>
          </cell>
          <cell r="H70">
            <v>77228.231341064529</v>
          </cell>
        </row>
        <row r="71">
          <cell r="B71" t="str">
            <v>1260-374</v>
          </cell>
          <cell r="C71" t="str">
            <v>M¸y khoan BT cÇm tay 40mm - 1050w</v>
          </cell>
          <cell r="D71" t="str">
            <v>ca</v>
          </cell>
          <cell r="E71">
            <v>13922</v>
          </cell>
          <cell r="F71">
            <v>41955</v>
          </cell>
          <cell r="G71">
            <v>4553.7317870948564</v>
          </cell>
          <cell r="H71">
            <v>46508.731787094854</v>
          </cell>
        </row>
        <row r="72">
          <cell r="B72">
            <v>411</v>
          </cell>
          <cell r="C72" t="str">
            <v>Bóa c¨n nÐn khÝ 1,5m3/ph</v>
          </cell>
          <cell r="D72" t="str">
            <v>ca</v>
          </cell>
          <cell r="E72">
            <v>14966</v>
          </cell>
          <cell r="F72">
            <v>24741</v>
          </cell>
          <cell r="G72">
            <v>4895.2126077906642</v>
          </cell>
          <cell r="H72">
            <v>52208</v>
          </cell>
        </row>
        <row r="73">
          <cell r="B73" t="str">
            <v>1260-377</v>
          </cell>
          <cell r="C73" t="str">
            <v>M¸y c¾t èng 5,0kw</v>
          </cell>
          <cell r="D73" t="str">
            <v>ca</v>
          </cell>
          <cell r="E73">
            <v>13744</v>
          </cell>
          <cell r="F73">
            <v>39789</v>
          </cell>
          <cell r="G73">
            <v>4495.5099613440389</v>
          </cell>
          <cell r="H73">
            <v>44284.50996134404</v>
          </cell>
        </row>
        <row r="74">
          <cell r="B74" t="str">
            <v>1260-378</v>
          </cell>
          <cell r="C74" t="str">
            <v>M¸y c¾t t«n 15kw</v>
          </cell>
          <cell r="D74" t="str">
            <v>ca</v>
          </cell>
          <cell r="E74">
            <v>16764</v>
          </cell>
          <cell r="F74">
            <v>164322</v>
          </cell>
          <cell r="G74">
            <v>5483.318465655665</v>
          </cell>
          <cell r="H74">
            <v>169805.31846565567</v>
          </cell>
        </row>
        <row r="75">
          <cell r="B75" t="str">
            <v>1260-379</v>
          </cell>
          <cell r="C75" t="str">
            <v>M¸y c¾t ®ét 2,8kw</v>
          </cell>
          <cell r="D75" t="str">
            <v>ca</v>
          </cell>
          <cell r="E75">
            <v>14425</v>
          </cell>
          <cell r="F75">
            <v>63863</v>
          </cell>
          <cell r="G75">
            <v>4718.2575081772229</v>
          </cell>
          <cell r="H75">
            <v>68581.257508177223</v>
          </cell>
        </row>
        <row r="76">
          <cell r="B76">
            <v>417</v>
          </cell>
          <cell r="C76" t="str">
            <v>M¸y c¾t uèn thÐp - 5,0kw</v>
          </cell>
          <cell r="D76" t="str">
            <v>ca</v>
          </cell>
          <cell r="E76">
            <v>13744</v>
          </cell>
          <cell r="F76">
            <v>39789</v>
          </cell>
          <cell r="G76">
            <v>4495.5099613440389</v>
          </cell>
          <cell r="H76">
            <v>64179</v>
          </cell>
        </row>
        <row r="77">
          <cell r="B77" t="str">
            <v>1260-381</v>
          </cell>
          <cell r="C77" t="str">
            <v>M¸y c­a cÇm tay 1,7 Kw</v>
          </cell>
          <cell r="D77" t="str">
            <v>ca</v>
          </cell>
          <cell r="E77">
            <v>13753</v>
          </cell>
          <cell r="F77">
            <v>35457</v>
          </cell>
          <cell r="G77">
            <v>4498.4537615224508</v>
          </cell>
          <cell r="H77">
            <v>39955.453761522454</v>
          </cell>
        </row>
        <row r="78">
          <cell r="B78" t="str">
            <v>1260-383</v>
          </cell>
          <cell r="C78" t="str">
            <v>M¸y mµi 2,7kw</v>
          </cell>
          <cell r="D78" t="str">
            <v>ca</v>
          </cell>
          <cell r="E78">
            <v>13831</v>
          </cell>
          <cell r="F78">
            <v>36492</v>
          </cell>
          <cell r="G78">
            <v>4523.9666964020225</v>
          </cell>
          <cell r="H78">
            <v>41015.966696402022</v>
          </cell>
        </row>
        <row r="79">
          <cell r="B79">
            <v>424</v>
          </cell>
          <cell r="C79" t="str">
            <v>M¸y khoan cÇm tay Fi=42</v>
          </cell>
          <cell r="D79" t="str">
            <v>ca</v>
          </cell>
          <cell r="E79">
            <v>14371</v>
          </cell>
          <cell r="F79">
            <v>35357</v>
          </cell>
          <cell r="G79">
            <v>4700.5947071067503</v>
          </cell>
          <cell r="H79">
            <v>60521</v>
          </cell>
        </row>
        <row r="80">
          <cell r="B80" t="str">
            <v>1260-397</v>
          </cell>
          <cell r="C80" t="str">
            <v>Bóa ®ãng cäc 3,5T</v>
          </cell>
          <cell r="D80" t="str">
            <v>ca</v>
          </cell>
          <cell r="E80">
            <v>81972</v>
          </cell>
          <cell r="F80">
            <v>1105277</v>
          </cell>
          <cell r="G80">
            <v>26812.132024977702</v>
          </cell>
          <cell r="H80">
            <v>1132089.1320249776</v>
          </cell>
        </row>
        <row r="81">
          <cell r="B81" t="str">
            <v>1260-394</v>
          </cell>
          <cell r="C81" t="str">
            <v>Bóa ®ãng cäc 1,8T</v>
          </cell>
          <cell r="D81" t="str">
            <v>ca</v>
          </cell>
          <cell r="E81">
            <v>60440</v>
          </cell>
          <cell r="F81">
            <v>764856</v>
          </cell>
          <cell r="G81">
            <v>19769.253642581029</v>
          </cell>
          <cell r="H81">
            <v>784625.25364258105</v>
          </cell>
        </row>
        <row r="82">
          <cell r="B82" t="str">
            <v>1260-393</v>
          </cell>
          <cell r="C82" t="str">
            <v>Bóa ®ãng cäc 1,2T</v>
          </cell>
          <cell r="D82" t="str">
            <v>ca</v>
          </cell>
          <cell r="E82">
            <v>53839</v>
          </cell>
          <cell r="F82">
            <v>583634</v>
          </cell>
          <cell r="G82">
            <v>17610.139756170087</v>
          </cell>
          <cell r="H82">
            <v>601244.1397561701</v>
          </cell>
        </row>
        <row r="83">
          <cell r="B83" t="str">
            <v>1260-401</v>
          </cell>
          <cell r="C83" t="str">
            <v>Bóa rung 170kw</v>
          </cell>
          <cell r="D83" t="str">
            <v>ca</v>
          </cell>
          <cell r="E83">
            <v>35720</v>
          </cell>
          <cell r="F83">
            <v>735588</v>
          </cell>
          <cell r="G83">
            <v>11683.615819209039</v>
          </cell>
          <cell r="H83">
            <v>747271.61581920902</v>
          </cell>
        </row>
        <row r="84">
          <cell r="B84" t="str">
            <v>38-46</v>
          </cell>
          <cell r="C84" t="str">
            <v>M¸y khoan cäc nhåi GPS 15</v>
          </cell>
          <cell r="D84" t="str">
            <v>ca</v>
          </cell>
          <cell r="E84">
            <v>220981</v>
          </cell>
          <cell r="F84">
            <v>2894063</v>
          </cell>
          <cell r="G84">
            <v>72280.434136187934</v>
          </cell>
          <cell r="H84">
            <v>2966343.4341361881</v>
          </cell>
        </row>
        <row r="85">
          <cell r="B85" t="str">
            <v>1260-408</v>
          </cell>
          <cell r="C85" t="str">
            <v>M¸y khoan cäc nhåi TRC-15</v>
          </cell>
          <cell r="D85" t="str">
            <v>ca</v>
          </cell>
          <cell r="E85">
            <v>421041</v>
          </cell>
          <cell r="F85">
            <v>11251104</v>
          </cell>
          <cell r="G85">
            <v>137717.84121320251</v>
          </cell>
          <cell r="H85">
            <v>11388821.841213202</v>
          </cell>
        </row>
        <row r="86">
          <cell r="B86" t="str">
            <v>1260-409</v>
          </cell>
          <cell r="C86" t="str">
            <v>M¸y trén d.d bentonit - BM1000- 1000lÝt</v>
          </cell>
          <cell r="D86" t="str">
            <v>ca</v>
          </cell>
          <cell r="F86">
            <v>233437</v>
          </cell>
          <cell r="G86">
            <v>0</v>
          </cell>
          <cell r="H86">
            <v>233437</v>
          </cell>
        </row>
        <row r="87">
          <cell r="B87" t="str">
            <v>1260-410</v>
          </cell>
          <cell r="C87" t="str">
            <v>M¸y sµng läc Bentonit BE100- 100m3/h</v>
          </cell>
          <cell r="D87" t="str">
            <v>ca</v>
          </cell>
          <cell r="F87">
            <v>591646</v>
          </cell>
          <cell r="G87">
            <v>0</v>
          </cell>
          <cell r="H87">
            <v>591646</v>
          </cell>
        </row>
        <row r="88">
          <cell r="B88" t="str">
            <v>1260-418</v>
          </cell>
          <cell r="C88" t="str">
            <v>Phao 10 tÊn</v>
          </cell>
          <cell r="D88" t="str">
            <v>ca</v>
          </cell>
          <cell r="E88">
            <v>3357</v>
          </cell>
          <cell r="F88">
            <v>66824</v>
          </cell>
          <cell r="G88">
            <v>1098.0374665477252</v>
          </cell>
          <cell r="H88">
            <v>67922.037466547728</v>
          </cell>
        </row>
      </sheetData>
      <sheetData sheetId="13"/>
      <sheetData sheetId="14"/>
      <sheetData sheetId="15"/>
      <sheetData sheetId="16"/>
      <sheetData sheetId="17"/>
      <sheetData sheetId="18">
        <row r="6">
          <cell r="A6">
            <v>2</v>
          </cell>
          <cell r="B6" t="str">
            <v>Nh©n c«ng bËc 2/7</v>
          </cell>
          <cell r="C6">
            <v>1.96</v>
          </cell>
          <cell r="D6">
            <v>2.1800000000000002</v>
          </cell>
          <cell r="E6">
            <v>1319359.9999999998</v>
          </cell>
          <cell r="F6">
            <v>1416380</v>
          </cell>
          <cell r="G6">
            <v>50744.615384615376</v>
          </cell>
        </row>
        <row r="7">
          <cell r="A7">
            <v>2.5</v>
          </cell>
          <cell r="B7" t="str">
            <v>Nh©n c«ng bËc 2,5/7</v>
          </cell>
          <cell r="C7">
            <v>2.1349999999999998</v>
          </cell>
          <cell r="D7">
            <v>2.37</v>
          </cell>
          <cell r="E7">
            <v>1396535</v>
          </cell>
          <cell r="F7">
            <v>1500170</v>
          </cell>
          <cell r="G7">
            <v>53712.884615384617</v>
          </cell>
        </row>
        <row r="8">
          <cell r="A8">
            <v>2.7</v>
          </cell>
          <cell r="B8" t="str">
            <v>Nh©n c«ng bËc 2,7/7</v>
          </cell>
          <cell r="C8">
            <v>2.2050000000000001</v>
          </cell>
          <cell r="D8">
            <v>2.4460000000000002</v>
          </cell>
          <cell r="E8">
            <v>1427405.0000000002</v>
          </cell>
          <cell r="F8">
            <v>1533686</v>
          </cell>
          <cell r="G8">
            <v>54900.192307692319</v>
          </cell>
        </row>
        <row r="9">
          <cell r="A9">
            <v>3</v>
          </cell>
          <cell r="B9" t="str">
            <v>Nh©n c«ng bËc 3/7</v>
          </cell>
          <cell r="C9">
            <v>2.31</v>
          </cell>
          <cell r="D9">
            <v>2.56</v>
          </cell>
          <cell r="E9">
            <v>1473710.0000000002</v>
          </cell>
          <cell r="F9">
            <v>1583960</v>
          </cell>
          <cell r="G9">
            <v>56681.153846153858</v>
          </cell>
        </row>
        <row r="10">
          <cell r="A10">
            <v>3.2</v>
          </cell>
          <cell r="B10" t="str">
            <v>Nh©n c«ng bËc 3,2/7</v>
          </cell>
          <cell r="C10">
            <v>2.39</v>
          </cell>
          <cell r="D10">
            <v>2.65</v>
          </cell>
          <cell r="E10">
            <v>1508990</v>
          </cell>
          <cell r="F10">
            <v>1623650</v>
          </cell>
          <cell r="G10">
            <v>58038.076923076922</v>
          </cell>
        </row>
        <row r="11">
          <cell r="A11">
            <v>3.5</v>
          </cell>
          <cell r="B11" t="str">
            <v>Nh©n c«ng bËc 3,5/7</v>
          </cell>
          <cell r="C11">
            <v>2.5099999999999998</v>
          </cell>
          <cell r="D11">
            <v>2.7850000000000001</v>
          </cell>
          <cell r="E11">
            <v>1561910</v>
          </cell>
          <cell r="F11">
            <v>1683185</v>
          </cell>
          <cell r="G11">
            <v>60073.461538461539</v>
          </cell>
        </row>
        <row r="12">
          <cell r="A12">
            <v>3.7</v>
          </cell>
          <cell r="B12" t="str">
            <v>Nh©n c«ng bËc 3,7/7</v>
          </cell>
          <cell r="C12">
            <v>2.59</v>
          </cell>
          <cell r="D12">
            <v>2.875</v>
          </cell>
          <cell r="E12">
            <v>1597190</v>
          </cell>
          <cell r="F12">
            <v>1722875</v>
          </cell>
          <cell r="G12">
            <v>61430.384615384617</v>
          </cell>
        </row>
        <row r="13">
          <cell r="A13">
            <v>4</v>
          </cell>
          <cell r="B13" t="str">
            <v>Nh©n c«ng bËc 4/7</v>
          </cell>
          <cell r="C13">
            <v>2.71</v>
          </cell>
          <cell r="D13">
            <v>3.01</v>
          </cell>
          <cell r="E13">
            <v>1650110</v>
          </cell>
          <cell r="F13">
            <v>1782410</v>
          </cell>
          <cell r="G13">
            <v>63465.769230769234</v>
          </cell>
        </row>
        <row r="14">
          <cell r="A14">
            <v>4.2</v>
          </cell>
          <cell r="B14" t="str">
            <v>Nh©n c«ng bËc 4,2/7</v>
          </cell>
          <cell r="C14">
            <v>2.806</v>
          </cell>
          <cell r="D14">
            <v>3.1159999999999997</v>
          </cell>
          <cell r="E14">
            <v>1692446</v>
          </cell>
          <cell r="F14">
            <v>1829155.9999999998</v>
          </cell>
          <cell r="G14">
            <v>65094.076923076922</v>
          </cell>
        </row>
        <row r="15">
          <cell r="A15">
            <v>4.5</v>
          </cell>
          <cell r="B15" t="str">
            <v>Nh©n c«ng bËc 4,5/7</v>
          </cell>
          <cell r="C15">
            <v>2.95</v>
          </cell>
          <cell r="D15">
            <v>3.2749999999999999</v>
          </cell>
          <cell r="E15">
            <v>1755950.0000000002</v>
          </cell>
          <cell r="F15">
            <v>1899275</v>
          </cell>
          <cell r="G15">
            <v>67536.538461538468</v>
          </cell>
        </row>
        <row r="16">
          <cell r="A16">
            <v>5</v>
          </cell>
          <cell r="B16" t="str">
            <v>Nh©n c«ng bËc 5/7</v>
          </cell>
          <cell r="C16">
            <v>3.19</v>
          </cell>
          <cell r="D16">
            <v>3.54</v>
          </cell>
          <cell r="E16">
            <v>1861790</v>
          </cell>
          <cell r="F16">
            <v>2016140</v>
          </cell>
          <cell r="G16">
            <v>71607.307692307688</v>
          </cell>
        </row>
        <row r="17">
          <cell r="C17" t="str">
            <v xml:space="preserve">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uly Data"/>
      <sheetName val="Becoc (2)"/>
      <sheetName val="bia"/>
      <sheetName val="Input Data"/>
      <sheetName val="Xuly Data (2)"/>
      <sheetName val="TPLTD"/>
      <sheetName val="THDinhM"/>
      <sheetName val="TohopDM"/>
      <sheetName val="THNL"/>
      <sheetName val="DDinh"/>
      <sheetName val="Xamu"/>
      <sheetName val="Becoc"/>
      <sheetName val="KNCLC"/>
      <sheetName val="CV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BEAM"/>
      <sheetName val="RCPiles-SD8 BN"/>
      <sheetName val="RCPiles-SD8-PL"/>
      <sheetName val="RCPiles- TL 6"/>
      <sheetName val="RCPiles- TL 7 "/>
      <sheetName val="IC-2 CIpiles"/>
      <sheetName val="IC3-   CI Piles"/>
      <sheetName val="OV-1 CI Piles  "/>
      <sheetName val="B1-14  CI Piles  "/>
      <sheetName val="B1-15 CI Piles "/>
      <sheetName val="IC-4 CI Piles "/>
      <sheetName val="B1-7   CI Piles "/>
      <sheetName val="Pipe culvert"/>
      <sheetName val="PIPE  CULVERT-THANGLONG2"/>
      <sheetName val="PCC-SD8BN"/>
      <sheetName val="PIPE  CULVERT-SD8BN"/>
      <sheetName val="PCC-SD8-PL"/>
      <sheetName val="PIPE  CULVERT-SD8-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85">
          <cell r="A285">
            <v>280</v>
          </cell>
        </row>
        <row r="290">
          <cell r="A290">
            <v>285</v>
          </cell>
        </row>
        <row r="305">
          <cell r="A305">
            <v>300</v>
          </cell>
        </row>
      </sheetData>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1"/>
      <sheetName val="Sheet2"/>
      <sheetName val="Sohoa1"/>
      <sheetName val="Sohoa2"/>
      <sheetName val="Sohoa3"/>
      <sheetName val="Sohoa4"/>
      <sheetName val="LopTop(Cat)"/>
      <sheetName val="Lop1Dat"/>
      <sheetName val="Lopdinhdat"/>
      <sheetName val="Lop01(SB)"/>
      <sheetName val="Lop02(SB) "/>
      <sheetName val="XL4Test5"/>
      <sheetName val="cal;"/>
      <sheetName val="BT_x0012_A"/>
      <sheetName val="Girder"/>
      <sheetName val="Tendon"/>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Xuly Data"/>
      <sheetName val="NKCTỪ"/>
      <sheetName val="SỔ CÁI"/>
      <sheetName val="BCÂNĐỐI"/>
      <sheetName val="CĐKTOÁN"/>
      <sheetName val="KQHĐKD"/>
      <sheetName val="TỒN QUỸ"/>
      <sheetName val="cal_x0012_"/>
      <sheetName val="_x0013_DTC"/>
      <sheetName val="400-50_x0010_"/>
      <sheetName val="NKCT?"/>
      <sheetName val="S? CÁI"/>
      <sheetName val="BCÂNÐ?I"/>
      <sheetName val="CÐKTOÁN"/>
      <sheetName val="KQHÐKD"/>
      <sheetName val="T?N QU?"/>
      <sheetName val="NC"/>
      <sheetName val="A6"/>
      <sheetName val="cal4 (­É"/>
      <sheetName val="GVL"/>
      <sheetName val="NEW-PANEL"/>
      <sheetName val="SLCB"/>
      <sheetName val="bũa"/>
      <sheetName val="NKCT_"/>
      <sheetName val="S_ CÁI"/>
      <sheetName val="BCÂNÐ_I"/>
      <sheetName val="T_N QU_"/>
      <sheetName val="cal4_(2)"/>
      <sheetName val="Lop02(SB)_"/>
      <sheetName val="BTA"/>
      <sheetName val="TS"/>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S02-TTN"/>
      <sheetName val="T.pho"/>
      <sheetName val="S.Hinh"/>
      <sheetName val="T.Hoa"/>
      <sheetName val="D.Hoa"/>
      <sheetName val="S.hoa"/>
      <sheetName val="P.Hoa"/>
      <sheetName val="T.An"/>
      <sheetName val="D.Xuan"/>
      <sheetName val="S.Cau"/>
      <sheetName val="chitiet"/>
      <sheetName val="Tong hop thu$chi T6.06"/>
      <sheetName val="XL_x0014_Test5"/>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bua"/>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KKKKKKKK"/>
      <sheetName val="DTCT-tuyen chinh"/>
      <sheetName val="????????"/>
      <sheetName val="Tra KS"/>
      <sheetName val="b_a"/>
      <sheetName val="MTL$-INTER"/>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TRUT2T7.xls][TRUT2T7.xls]_x0000_1_x0000_1_x0000_"/>
      <sheetName val="[TRUT2T7.xls][TRUT2T7.xls]?1?1?"/>
      <sheetName val="[TRUT2T7.xls]_x0000_1_x0000_1_x0000_\_x0000_C_x0000_\_x0000_K_x0000_T_x0000_C_x0000_N"/>
      <sheetName val="[TRUT2T7.xls]?1?1?\?C?\?K?T?C?N"/>
      <sheetName val="TPH"/>
      <sheetName val="tra-vat-lieu"/>
      <sheetName val="cal_x005f_x0012_"/>
      <sheetName val="_x005f_x0013_DTC"/>
      <sheetName val="400-50_x005f_x0010_"/>
      <sheetName val="Tra_bang"/>
      <sheetName val="cal4 (2 "/>
      <sheetName val="So lieu"/>
      <sheetName val="_1_1___C___K_T_C_N_C___Q_H_A_N_"/>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 val="DB"/>
      <sheetName val="KS"/>
      <sheetName val="TH"/>
      <sheetName val="THXL62"/>
      <sheetName val="THXP63"/>
      <sheetName val="THXL65"/>
      <sheetName val="THXL64"/>
      <sheetName val="TH-66"/>
      <sheetName val="TH67"/>
      <sheetName val="TH68"/>
      <sheetName val="TH69"/>
      <sheetName val="TH70"/>
      <sheetName val="TH71"/>
      <sheetName val="TH72"/>
      <sheetName val="TH73"/>
      <sheetName val="XL73"/>
      <sheetName val="XL72"/>
      <sheetName val="XL71"/>
      <sheetName val="XL70"/>
      <sheetName val="XL69"/>
      <sheetName val="XL-68"/>
      <sheetName val="XL-67"/>
      <sheetName val="XL-66"/>
      <sheetName val="XL65"/>
      <sheetName val="XL64"/>
      <sheetName val="PTCT"/>
      <sheetName val="XL63"/>
      <sheetName val="XL62"/>
      <sheetName val="FTR"/>
      <sheetName val="VL"/>
      <sheetName val="Cuoc"/>
      <sheetName val="PCKV"/>
      <sheetName val="TH- G11"/>
      <sheetName val="TH- G10"/>
      <sheetName val="CPCS"/>
      <sheetName val="XL4Poppy"/>
      <sheetName val="THKP"/>
      <sheetName val="TOXL"/>
      <sheetName val="KPXL"/>
      <sheetName val="DTCT"/>
      <sheetName val="DGR"/>
      <sheetName val="DGVL_BUCL"/>
      <sheetName val="VCVL"/>
      <sheetName val="BOCDO"/>
      <sheetName val="TKVL"/>
      <sheetName val="YCVL"/>
      <sheetName val="YCXM"/>
      <sheetName val="TKXM"/>
      <sheetName val="STKL"/>
      <sheetName val="cl- nl"/>
      <sheetName val="Sheet12"/>
      <sheetName val="Sheet13"/>
      <sheetName val="Sheet14"/>
      <sheetName val="Sheet16"/>
      <sheetName val="SET_CTR"/>
      <sheetName val="DOITIEN"/>
      <sheetName val="CUOCDB"/>
      <sheetName val="XXXXXXXX"/>
      <sheetName val="XXÿÿÿÿXX"/>
      <sheetName val="Abutment"/>
      <sheetName val="TL68"/>
      <sheetName val="D²_x0000__x0000_BUCL"/>
      <sheetName val="D²"/>
    </sheetNames>
    <sheetDataSet>
      <sheetData sheetId="0" refreshError="1">
        <row r="1">
          <cell r="A1" t="str">
            <v>BËc l­¬ng</v>
          </cell>
          <cell r="B1" t="str">
            <v>HÖ sè so víi l­¬ng tèi thiÓu (Kcb)</v>
          </cell>
          <cell r="D1" t="str">
            <v>L­¬ng th¸ng [Lth =210000*(1,26Kcb+0,2)®]</v>
          </cell>
          <cell r="F1" t="str">
            <v>L­¬ng ngµy ( = Lth/26c«ng)</v>
          </cell>
        </row>
        <row r="2">
          <cell r="B2" t="str">
            <v>Nhãm II</v>
          </cell>
          <cell r="C2" t="str">
            <v>NhãmIII</v>
          </cell>
          <cell r="D2" t="str">
            <v>Nhãm II</v>
          </cell>
          <cell r="E2" t="str">
            <v>NhãmIII</v>
          </cell>
          <cell r="F2" t="str">
            <v>Nhãm II</v>
          </cell>
          <cell r="G2" t="str">
            <v>NhãmIII</v>
          </cell>
        </row>
        <row r="3">
          <cell r="A3">
            <v>2</v>
          </cell>
          <cell r="B3">
            <v>1.55</v>
          </cell>
          <cell r="C3">
            <v>1.64</v>
          </cell>
          <cell r="D3">
            <v>452130</v>
          </cell>
          <cell r="E3">
            <v>475944</v>
          </cell>
          <cell r="F3">
            <v>17390</v>
          </cell>
          <cell r="G3">
            <v>18306</v>
          </cell>
        </row>
        <row r="4">
          <cell r="A4">
            <v>2.5</v>
          </cell>
          <cell r="B4">
            <v>1.635</v>
          </cell>
          <cell r="C4">
            <v>1.7349999999999999</v>
          </cell>
          <cell r="D4">
            <v>474621</v>
          </cell>
          <cell r="E4">
            <v>501081</v>
          </cell>
          <cell r="F4">
            <v>18255</v>
          </cell>
          <cell r="G4">
            <v>19272</v>
          </cell>
        </row>
        <row r="5">
          <cell r="A5">
            <v>2.7</v>
          </cell>
          <cell r="B5">
            <v>1.669</v>
          </cell>
          <cell r="C5">
            <v>1.7730000000000001</v>
          </cell>
          <cell r="D5">
            <v>483617.40000000008</v>
          </cell>
          <cell r="E5">
            <v>511135.8000000001</v>
          </cell>
          <cell r="F5">
            <v>18601</v>
          </cell>
          <cell r="G5">
            <v>19659</v>
          </cell>
        </row>
        <row r="6">
          <cell r="A6">
            <v>3</v>
          </cell>
          <cell r="B6">
            <v>1.72</v>
          </cell>
          <cell r="C6">
            <v>1.83</v>
          </cell>
          <cell r="D6">
            <v>497112</v>
          </cell>
          <cell r="E6">
            <v>526218</v>
          </cell>
          <cell r="F6">
            <v>19120</v>
          </cell>
          <cell r="G6">
            <v>20239</v>
          </cell>
        </row>
        <row r="7">
          <cell r="A7">
            <v>3.2</v>
          </cell>
          <cell r="B7">
            <v>1.76</v>
          </cell>
          <cell r="C7">
            <v>1.8720000000000001</v>
          </cell>
          <cell r="D7">
            <v>507696.00000000006</v>
          </cell>
          <cell r="E7">
            <v>537331.20000000007</v>
          </cell>
          <cell r="F7">
            <v>19527</v>
          </cell>
          <cell r="G7">
            <v>20667</v>
          </cell>
        </row>
        <row r="8">
          <cell r="A8">
            <v>3.5</v>
          </cell>
          <cell r="B8">
            <v>1.8199999999999998</v>
          </cell>
          <cell r="C8">
            <v>1.9350000000000001</v>
          </cell>
          <cell r="D8">
            <v>523571.99999999994</v>
          </cell>
          <cell r="E8">
            <v>554001</v>
          </cell>
          <cell r="F8">
            <v>20137</v>
          </cell>
          <cell r="G8">
            <v>21308</v>
          </cell>
        </row>
        <row r="9">
          <cell r="A9">
            <v>3.7</v>
          </cell>
          <cell r="B9">
            <v>1.8599999999999999</v>
          </cell>
          <cell r="C9">
            <v>1.9770000000000001</v>
          </cell>
          <cell r="D9">
            <v>534156</v>
          </cell>
          <cell r="E9">
            <v>565114.20000000007</v>
          </cell>
          <cell r="F9">
            <v>20544</v>
          </cell>
          <cell r="G9">
            <v>21735</v>
          </cell>
        </row>
        <row r="10">
          <cell r="A10">
            <v>4</v>
          </cell>
          <cell r="B10">
            <v>1.92</v>
          </cell>
          <cell r="C10">
            <v>2.04</v>
          </cell>
          <cell r="D10">
            <v>550032</v>
          </cell>
          <cell r="E10">
            <v>581784.00000000012</v>
          </cell>
          <cell r="F10">
            <v>21155</v>
          </cell>
          <cell r="G10">
            <v>22376</v>
          </cell>
        </row>
        <row r="11">
          <cell r="A11">
            <v>4.2</v>
          </cell>
          <cell r="B11">
            <v>2.0019999999999998</v>
          </cell>
          <cell r="C11">
            <v>2.13</v>
          </cell>
          <cell r="D11">
            <v>571729.19999999995</v>
          </cell>
          <cell r="E11">
            <v>605598</v>
          </cell>
          <cell r="F11">
            <v>21990</v>
          </cell>
          <cell r="G11">
            <v>23292</v>
          </cell>
        </row>
        <row r="12">
          <cell r="A12">
            <v>4.5</v>
          </cell>
          <cell r="B12">
            <v>2.125</v>
          </cell>
          <cell r="C12">
            <v>2.2650000000000001</v>
          </cell>
          <cell r="D12">
            <v>604275.00000000012</v>
          </cell>
          <cell r="E12">
            <v>641319.00000000012</v>
          </cell>
          <cell r="F12">
            <v>23241</v>
          </cell>
          <cell r="G12">
            <v>24666</v>
          </cell>
        </row>
        <row r="13">
          <cell r="A13">
            <v>5</v>
          </cell>
          <cell r="B13">
            <v>2.33</v>
          </cell>
          <cell r="C13">
            <v>2.4900000000000002</v>
          </cell>
          <cell r="D13">
            <v>658518</v>
          </cell>
          <cell r="E13">
            <v>700854.00000000012</v>
          </cell>
          <cell r="F13">
            <v>25328</v>
          </cell>
          <cell r="G13">
            <v>26956</v>
          </cell>
        </row>
        <row r="14">
          <cell r="B14" t="str">
            <v xml:space="preserve"> </v>
          </cell>
        </row>
        <row r="15">
          <cell r="A15" t="str">
            <v>Ghi chó:</v>
          </cell>
          <cell r="B15" t="str">
            <v>C«ng nh©n x©y dùng ®­êng tÝnh l­¬ng nhãm II</v>
          </cell>
        </row>
        <row r="16">
          <cell r="B16" t="str">
            <v>C«ng nh©n x©y dùng cÇu TÝnh l­¬ng nhãm III</v>
          </cell>
        </row>
        <row r="17">
          <cell r="B17" t="str">
            <v>TiÒn l­¬ng tèi thiÓu  : 210.000 ®ång/th¸ng</v>
          </cell>
        </row>
        <row r="18">
          <cell r="B18" t="str">
            <v>Phô cÊp l­u ®éng : 20% L­¬ng tèi thiÓu</v>
          </cell>
        </row>
        <row r="19">
          <cell r="B19" t="str">
            <v>Phô cÊp kh«ng æn ®Þnh : 10% l­¬ng cÊp bËc</v>
          </cell>
        </row>
        <row r="20">
          <cell r="B20" t="str">
            <v>L­¬ng phô : 12% l­¬ng cÊp bËc</v>
          </cell>
        </row>
        <row r="21">
          <cell r="B21" t="str">
            <v>C¸c kho¶n kho¸n 4% l­¬ng cÊp bËc</v>
          </cell>
        </row>
        <row r="22">
          <cell r="B22" t="str">
            <v>L­¬ng ngµy tÝnh 26 c«ng /th¸ng (lµm trßn sè ®Õn ®¬n vÞ ®ång)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refreshError="1"/>
      <sheetData sheetId="60" refreshError="1"/>
      <sheetData sheetId="61"/>
      <sheetData sheetId="62"/>
      <sheetData sheetId="6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Sheet1"/>
      <sheetName val="T3-99"/>
      <sheetName val="T4-99"/>
      <sheetName val="T5-99"/>
      <sheetName val="T6-99"/>
      <sheetName val="T7-99"/>
      <sheetName val="T8-99"/>
      <sheetName val="T9-99"/>
      <sheetName val="T10-99"/>
      <sheetName val="T11-99"/>
      <sheetName val="T12-99"/>
      <sheetName val="nk1"/>
      <sheetName val="bk1"/>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Sheet2"/>
      <sheetName val="Giao"/>
      <sheetName val="CHIET TINH"/>
      <sheetName val="Bang gia Ca May"/>
      <sheetName val="Bang Gia VL"/>
      <sheetName val="Tong Hop KP"/>
      <sheetName val=" DON GIA"/>
      <sheetName val="CHIET TINH THEO KH.SAT"/>
      <sheetName val="ctkhac"/>
      <sheetName val="ctday"/>
      <sheetName val="thday"/>
      <sheetName val="dtday"/>
      <sheetName val="ctram"/>
      <sheetName val="thtram"/>
      <sheetName val="dtram"/>
      <sheetName val="DTchung"/>
      <sheetName val="ctvlieu"/>
      <sheetName val="dmxay"/>
      <sheetName val="Sheet11"/>
      <sheetName val="Sheet12"/>
      <sheetName val="Sheet13"/>
      <sheetName val="Sheet14"/>
      <sheetName val="Sheet15"/>
      <sheetName val="Sheet16"/>
      <sheetName val="BKNHAP"/>
      <sheetName val="BKX"/>
      <sheetName val="MSVT"/>
      <sheetName val="MSSP"/>
      <sheetName val="§V"/>
      <sheetName val="Chart1"/>
      <sheetName val="N-X -T"/>
      <sheetName val="MTL__INTER"/>
      <sheetName val="5 nam (tach)"/>
      <sheetName val="5 nam (tach) (2)"/>
      <sheetName val="KH 2003"/>
      <sheetName val="Sheet3"/>
      <sheetName val="00000000"/>
      <sheetName val="10000000"/>
      <sheetName val="20000000"/>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TK642"/>
      <sheetName val="143"/>
      <sheetName val="161"/>
      <sheetName val="162"/>
      <sheetName val="163"/>
      <sheetName val="164"/>
      <sheetName val="171"/>
      <sheetName val="172"/>
      <sheetName val="310"/>
      <sheetName val="320"/>
      <sheetName val="330"/>
      <sheetName val="360"/>
      <sheetName val="410"/>
      <sheetName val="420"/>
      <sheetName val="500"/>
      <sheetName val="GIAO TBI"/>
      <sheetName val="BKmua vao"/>
      <sheetName val="BKBan ra"/>
      <sheetName val="BCsudunghd"/>
      <sheetName val="TOkhaithue"/>
      <sheetName val="Sheet5"/>
      <sheetName val="Sheet6"/>
      <sheetName val="Sheet7"/>
      <sheetName val="Sheet8"/>
      <sheetName val="Sheet9"/>
      <sheetName val="Sheet10"/>
      <sheetName val="Sheet4"/>
      <sheetName val="00000001"/>
      <sheetName val="00000002"/>
      <sheetName val="00000003"/>
      <sheetName val="00000004"/>
      <sheetName val="kinhphi"/>
      <sheetName val="CPXL-DIEN"/>
      <sheetName val="THCPXAYLAP-XL"/>
      <sheetName val="chikhac"/>
      <sheetName val="CHENH LECH-XL"/>
      <sheetName val="KHOI LUONG-XL"/>
      <sheetName val="VLNCM-DIEN"/>
      <sheetName val="VLNCM-XL"/>
      <sheetName val="XXXXXXXX"/>
      <sheetName val="XXXXXXX0"/>
      <sheetName val="XXXXXXX1"/>
      <sheetName val="gTSX (TT)"/>
      <sheetName val="GTSX (so sanh)"/>
      <sheetName val="gia tri t¨n them (TT)"/>
      <sheetName val="gia tri t¨ng the (TT)"/>
      <sheetName val="gia tri tang them (SS)"/>
      <sheetName val="Chart6"/>
      <sheetName val="CC GDP 2000"/>
      <sheetName val="CC GDP 2001"/>
      <sheetName val="CC GDP 2003"/>
      <sheetName val="CCGDP 2003"/>
      <sheetName val="Chart11"/>
      <sheetName val="so lieu"/>
      <sheetName val="TL10PH"/>
      <sheetName val="bth "/>
      <sheetName val="Khoan"/>
      <sheetName val="cvc"/>
      <sheetName val="bcl "/>
      <sheetName val="MV06"/>
      <sheetName val="BR06"/>
      <sheetName val="TH06"/>
      <sheetName val="MTL$-JDTTY"/>
      <sheetName val="B4"/>
      <sheetName val="B12"/>
      <sheetName val="B17"/>
      <sheetName val="B20"/>
      <sheetName val="B21"/>
      <sheetName val="B25"/>
      <sheetName val="TS"/>
      <sheetName val="CBCS"/>
      <sheetName val="OP table"/>
      <sheetName val="So Sanh"/>
      <sheetName val="E20.3"/>
      <sheetName val="Tonghop"/>
      <sheetName val="Vinhi-Cbi"/>
      <sheetName val="Binh-R6"/>
      <sheetName val="Binh-CBi"/>
      <sheetName val="Thu-R6"/>
      <sheetName val="To4-Thang"/>
      <sheetName val="CB,DCTN"/>
      <sheetName val="CBCNV"/>
      <sheetName val="LamThemCBCNV "/>
      <sheetName val="U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BIABAO"/>
      <sheetName val="PHAN TICH VAT TU NGANG"/>
      <sheetName val="BANG DU TOAN DRC"/>
      <sheetName val="DIEN GIAI TIEN LUONG"/>
      <sheetName val="TONGKET"/>
      <sheetName val="TMINH"/>
      <sheetName val="CHIET TINH DON GIA"/>
      <sheetName val="KHOILUONG"/>
      <sheetName val="THIETBI"/>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6 T-2003"/>
      <sheetName val="T1-04"/>
      <sheetName val="T2-04 "/>
      <sheetName val="T3-04"/>
      <sheetName val="T4-04 "/>
      <sheetName val="T5-04  "/>
      <sheetName val="T6-04  "/>
      <sheetName val="QUY II"/>
      <sheetName val="QUY I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IEU"/>
      <sheetName val="TAI TRONG"/>
      <sheetName val="TO HOP"/>
      <sheetName val="TNGUC"/>
      <sheetName val="TCANH"/>
      <sheetName val="MNONG"/>
      <sheetName val="COC"/>
    </sheetNames>
    <sheetDataSet>
      <sheetData sheetId="0" refreshError="1">
        <row r="3">
          <cell r="D3">
            <v>1.4</v>
          </cell>
        </row>
        <row r="26">
          <cell r="D26">
            <v>115</v>
          </cell>
        </row>
      </sheetData>
      <sheetData sheetId="1"/>
      <sheetData sheetId="2"/>
      <sheetData sheetId="3"/>
      <sheetData sheetId="4"/>
      <sheetData sheetId="5"/>
      <sheetData sheetId="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EU"/>
      <sheetName val="TTTD"/>
      <sheetName val="THTT"/>
      <sheetName val="TTOAN"/>
      <sheetName val="TDTD"/>
      <sheetName val="TCANH"/>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s>
    <sheetDataSet>
      <sheetData sheetId="0" refreshError="1">
        <row r="4">
          <cell r="E4">
            <v>2</v>
          </cell>
        </row>
        <row r="10">
          <cell r="E10">
            <v>0.5</v>
          </cell>
        </row>
        <row r="11">
          <cell r="E11">
            <v>3.1</v>
          </cell>
        </row>
        <row r="13">
          <cell r="B13">
            <v>0.4</v>
          </cell>
        </row>
        <row r="14">
          <cell r="B14">
            <v>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
      <sheetName val="T.trong"/>
      <sheetName val="Dongdat"/>
      <sheetName val="T.hop"/>
      <sheetName val="T.nguc"/>
      <sheetName val="TCANH"/>
      <sheetName val="CocKN"/>
      <sheetName val="M.nong"/>
      <sheetName val="COC"/>
      <sheetName val="00000000"/>
    </sheetNames>
    <sheetDataSet>
      <sheetData sheetId="0" refreshError="1">
        <row r="3">
          <cell r="B3">
            <v>0.4</v>
          </cell>
        </row>
        <row r="4">
          <cell r="B4">
            <v>2.0600000000000729</v>
          </cell>
          <cell r="D4">
            <v>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tong hop"/>
      <sheetName val="phan tich DG"/>
      <sheetName val="gia vat lieu"/>
      <sheetName val="gia xe may"/>
      <sheetName val="gia nhan cong"/>
      <sheetName val="'pmb"/>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hiTiet"/>
      <sheetName val="Don-Gia"/>
      <sheetName val="Nhan-cong"/>
      <sheetName val="May"/>
      <sheetName val="VatLieu"/>
      <sheetName val="Thanh-Toan"/>
      <sheetName val="KLCong"/>
      <sheetName val="Sheet12"/>
      <sheetName val="Sheet13"/>
      <sheetName val="Sheet14"/>
      <sheetName val="Sheet15"/>
      <sheetName val="Sheet16"/>
      <sheetName val="tkkt-ql38-1-g-2"/>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pt0-1"/>
      <sheetName val="kp0-1"/>
      <sheetName val="0-1"/>
      <sheetName val="pt2-3"/>
      <sheetName val="thkp2-3"/>
      <sheetName val="clvl"/>
      <sheetName val="2-3"/>
      <sheetName val="cl1-2"/>
      <sheetName val="thkp1-2"/>
      <sheetName val="clvl1-2"/>
      <sheetName val="1-2"/>
      <sheetName val="C.t)êt C.ty"/>
      <sheetName val="["/>
      <sheetName val="Thuc thanh"/>
      <sheetName val="tra-vat-lieu"/>
      <sheetName val="T.HDÔ CN"/>
      <sheetName val="PEDESB"/>
      <sheetName val="CN kho doi"/>
      <sheetName val="CTHTchua TTn?ib?"/>
      <sheetName val="CN2004 N?p TCT"/>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DCNCII"/>
      <sheetName val="MTO REV.0"/>
      <sheetName val="TN"/>
      <sheetName val="ND"/>
      <sheetName val="MTL$-INTER"/>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duoîe(11m)"/>
      <sheetName val="dtxl-du_x0000_n_x0000_"/>
      <sheetName val="chitimc"/>
      <sheetName val="btra"/>
      <sheetName val="DG "/>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1_Y"/>
      <sheetName val="BANGTRA"/>
      <sheetName val="CN Tl￸04"/>
      <sheetName val="t02"/>
      <sheetName val="BaoVe"/>
      <sheetName val="Tr Cay"/>
      <sheetName val="T071"/>
      <sheetName val="TRONG CAY T8 (2)"/>
      <sheetName val="gtxl-euone(11m)"/>
      <sheetName val="T1-05"/>
      <sheetName val="T2-05"/>
      <sheetName val="T3-05"/>
      <sheetName val="T4-05"/>
      <sheetName val="T5-05"/>
      <sheetName val="T6-05"/>
      <sheetName val="T7-05"/>
      <sheetName val="T8-05"/>
      <sheetName val="T9-05"/>
      <sheetName val="T10-05"/>
      <sheetName val="T11-05"/>
      <sheetName val="T12-05"/>
      <sheetName val="giႀ￸nhan cong"/>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Tra_bang"/>
      <sheetName val="_pmb"/>
      <sheetName val="_"/>
      <sheetName val="CTHTchua TTn_ib_"/>
      <sheetName val="CN2004 N_p TCT"/>
      <sheetName val="dtxl-du"/>
      <sheetName val="BaocaoC.noHopC."/>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CN kho ðoi"/>
      <sheetName val="CTHTchýa TTn?ib?"/>
      <sheetName val="_x0001_Y_x0000__x0004__x0000__x0000__x0000_?_x0001_Y_x0000__x0004__x0000__x0000__x0000__x0001_Y_x0000__x0004__x0000__x0000__x0000_ _x0001_Y_x0000__x0004__x0000__x0000__x0000_"/>
      <sheetName val="CTHTc(u_x0000_ _x0000_T*?ib?"/>
      <sheetName val="V@PN"/>
      <sheetName val="thdt"/>
      <sheetName val="ptvl0-1"/>
      <sheetName val="ptvl4-5"/>
      <sheetName val="4-5"/>
      <sheetName val="ptvl3-4"/>
      <sheetName val="3-4"/>
      <sheetName val="ptvl2-3"/>
      <sheetName val="vlcong"/>
      <sheetName val="ptvl1-2"/>
      <sheetName val="nhan cong"/>
      <sheetName val="_x0000__x0004__x0000__x0000__x0000_™_x0001_Y_x0000__x0004__x0000__x0000__x0000_š_x0001_Y_x0000__x0004__x0000__x0000__x0000_›_x0001_Y_x0000__x0004__x0000__x0000__x0000_œ_x0001_"/>
      <sheetName val="dtxl-du?n?"/>
      <sheetName val="KLDG_x0014_T&lt;120% (2)"/>
      <sheetName val="_x0018_XXXXXX0"/>
      <sheetName val="N/ Ca.N"/>
      <sheetName val="CTHTchưa TTn᳙ibộ"/>
      <sheetName val="ATM"/>
      <sheetName val="BCA"/>
      <sheetName val="Anca"/>
      <sheetName val="TT Luong"/>
      <sheetName val="TTATM"/>
      <sheetName val="Duyet"/>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TSO_CHUNG"/>
      <sheetName val="ctTBA"/>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THTchýa TTn_ib_"/>
      <sheetName val="CN Tl?04"/>
      <sheetName val="1-2_x0000__x0000__x0000__x0000__x0000__x0000__x0000__x0000__x0000__x0000__x0000_냼η_x0000__x0004__x0000__x0000__x0000__x0000__x0000__x0000_钌έ_x0000__x0000__x0000__x0000__x0000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CTHTc(u"/>
      <sheetName val="N_ Ca.N"/>
      <sheetName val="CTHTc(u? ?T*?ib?"/>
      <sheetName val="_x0001_Y?_x0004_?Â_x0001_Y?_x0004_?Ã_x0001_Y?_x0004_?Ä_x0001_Y?_x0004_?Å_x0001_Y?_x0004_?Æ_x0001_"/>
      <sheetName val="DTCTtÑuy"/>
      <sheetName val="VapLieu"/>
      <sheetName val="_x0001_Y__x0004____’_x0001_Y__x0004____“_x0001_Y__x0004____”_x0001_Y__x0004____"/>
      <sheetName val="_x0001_Y__x0004____ž_x0001_Y__x0004____Ÿ_x0001_Y__x0004____ _x0001_Y__x0004____"/>
      <sheetName val="Box-Girder"/>
      <sheetName val="Truot_nen"/>
      <sheetName val="뉃_x0000_Tchưa TTnộibộ"/>
      <sheetName val="_x0001_Y?_x0004_????_x0001_Y?_x0004_???_x0001_Y?_x0004_??? _x0001_Y?_x0004_???"/>
      <sheetName val="7_x0010_000000"/>
      <sheetName val="Shmet2"/>
      <sheetName val="\.HopCNo"/>
      <sheetName val="T_HDÔ_CN"/>
      <sheetName val="_x0001_Y__x0004______x0001_Y__x0004_____x0001_Y__x0004____ _x0001_Y__x0004____"/>
      <sheetName val="CTHTc(u_ _T__ib_"/>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ong KLBS"/>
      <sheetName val="Tien do thi²_x0000__x0000_g"/>
      <sheetName val="tkku-ql38-1-g-2"/>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CN_kho_doi"/>
      <sheetName val="CTHTchua_TTn?ib?"/>
      <sheetName val="CN2004_N?p_TCT"/>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MTO REV.2(ARMOR)"/>
      <sheetName val="1-2???????????냼η?_x0004_??????钌έ?????"/>
      <sheetName val="Dữ liệu"/>
      <sheetName val="Khối lượng"/>
      <sheetName val="Dự toán"/>
      <sheetName val="Vật tư"/>
      <sheetName val="Phân tích"/>
      <sheetName val="&lt;Phân tích&gt;"/>
      <sheetName val="Kinh phí"/>
      <sheetName val="TH_x000d_DTXL-luu"/>
      <sheetName val="CPXD-TT-04-G_x0011_"/>
      <sheetName val="DTCT_x000d_G1"/>
      <sheetName val="heso"/>
      <sheetName val="[tkkt-ql38-1-g-2.xls_gtxl-cau"/>
      <sheetName val="Thuyết minh"/>
      <sheetName val="Bìa HS"/>
      <sheetName val="Tiến độ"/>
      <sheetName val="VL________"/>
      <sheetName val="CN_kho_ðoi"/>
      <sheetName val="_x0000__x0004__x0000__x0000__x0000_½_x0001_Y_x0000__x0004__x0000__x0000__x0000_¾_x0001_Y_x0000__x0004__x0000__x0000_¿_x0001_Y_x0000__x0004__x0000__x0000__x0000_À_x0001_"/>
      <sheetName val="VL________x0000_"/>
      <sheetName val="VL________x0010_"/>
      <sheetName val="Thuyế׃】_x0000__x0000_貰_x0000_"/>
      <sheetName val="Thuyế׃】_x0000__x0000_ᦠ_x0000_"/>
    </sheetNames>
    <sheetDataSet>
      <sheetData sheetId="0" refreshError="1"/>
      <sheetData sheetId="1" refreshError="1"/>
      <sheetData sheetId="2" refreshError="1"/>
      <sheetData sheetId="3" refreshError="1"/>
      <sheetData sheetId="4" refreshError="1"/>
      <sheetData sheetId="5" refreshError="1"/>
      <sheetData sheetId="6" refreshError="1">
        <row r="59">
          <cell r="Q59">
            <v>2000</v>
          </cell>
        </row>
        <row r="63">
          <cell r="Q63">
            <v>3500</v>
          </cell>
        </row>
        <row r="67">
          <cell r="Q67">
            <v>7270</v>
          </cell>
        </row>
        <row r="69">
          <cell r="Q69">
            <v>60000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IEU"/>
      <sheetName val="TAI TRONG"/>
      <sheetName val="TO HOP"/>
      <sheetName val="TNGUC"/>
      <sheetName val="TCANH"/>
      <sheetName val="MNONG"/>
      <sheetName val="COC"/>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ed hole BH1"/>
      <sheetName val="Bored hole BH2"/>
      <sheetName val="Bored hole BH3"/>
      <sheetName val="Bored hole BH10"/>
      <sheetName val="Bored hole BH9"/>
      <sheetName val="Sheet2"/>
      <sheetName val="Sheet3"/>
      <sheetName val="XL4Poppy"/>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s>
    <sheetDataSet>
      <sheetData sheetId="0" refreshError="1"/>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trong"/>
      <sheetName val="C-C"/>
      <sheetName val="F-F"/>
      <sheetName val="KT(E-E)"/>
      <sheetName val="KT(D-D)"/>
      <sheetName val="A-A"/>
      <sheetName val="B-B"/>
      <sheetName val="D-DS"/>
      <sheetName val="E-ES"/>
      <sheetName val="G-H(2)"/>
      <sheetName val="KT(B-B)DAT"/>
      <sheetName val="KT(C-C) DAT"/>
      <sheetName val="KT(F-F) DAT"/>
      <sheetName val="KT(G-G-2)DAT"/>
      <sheetName val="KT(G-G-1)DAT "/>
      <sheetName val="KT(H-H-3)  "/>
      <sheetName val="Coc khoan nhoi"/>
      <sheetName val="00000000"/>
      <sheetName val="10000000"/>
      <sheetName val="XL4Poppy"/>
      <sheetName val="C_C"/>
      <sheetName val="F_F"/>
      <sheetName val="KT_E_E_"/>
      <sheetName val="KT_D_D_"/>
      <sheetName val="Bao cao tai chinh (version 1).x"/>
      <sheetName val="KT_B_B_DAT"/>
      <sheetName val="Input"/>
      <sheetName val="Sheet1"/>
      <sheetName val="HelpMe"/>
      <sheetName val="Sheet2"/>
      <sheetName val="Sheet3"/>
    </sheetNames>
    <sheetDataSet>
      <sheetData sheetId="0" refreshError="1">
        <row r="80">
          <cell r="G80">
            <v>0</v>
          </cell>
        </row>
        <row r="91">
          <cell r="L91">
            <v>49.050000000000004</v>
          </cell>
        </row>
        <row r="92">
          <cell r="L92">
            <v>25</v>
          </cell>
        </row>
        <row r="147">
          <cell r="L147">
            <v>30</v>
          </cell>
        </row>
        <row r="148">
          <cell r="L148">
            <v>0</v>
          </cell>
        </row>
      </sheetData>
      <sheetData sheetId="1" refreshError="1"/>
      <sheetData sheetId="2" refreshError="1"/>
      <sheetData sheetId="3" refreshError="1">
        <row r="18">
          <cell r="H18">
            <v>23000</v>
          </cell>
        </row>
        <row r="22">
          <cell r="H22">
            <v>420.00000000000006</v>
          </cell>
        </row>
      </sheetData>
      <sheetData sheetId="4" refreshError="1">
        <row r="19">
          <cell r="H19">
            <v>2000</v>
          </cell>
        </row>
        <row r="30">
          <cell r="H30">
            <v>75065.625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sheetData sheetId="26" refreshError="1"/>
      <sheetData sheetId="27"/>
      <sheetData sheetId="28"/>
      <sheetData sheetId="29"/>
      <sheetData sheetId="3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heet1"/>
      <sheetName val="CBR"/>
    </sheetNames>
    <sheetDataSet>
      <sheetData sheetId="0" refreshError="1"/>
      <sheetData sheetId="1" refreshError="1"/>
      <sheetData sheetId="2" refreshError="1">
        <row r="1">
          <cell r="Q1">
            <v>0</v>
          </cell>
          <cell r="R1">
            <v>0</v>
          </cell>
        </row>
        <row r="2">
          <cell r="Q2">
            <v>1</v>
          </cell>
          <cell r="R2">
            <v>5.6064959999999999</v>
          </cell>
        </row>
        <row r="3">
          <cell r="Q3">
            <v>2</v>
          </cell>
          <cell r="R3">
            <v>11.217528</v>
          </cell>
        </row>
        <row r="4">
          <cell r="Q4">
            <v>3</v>
          </cell>
          <cell r="R4">
            <v>16.824023999999998</v>
          </cell>
        </row>
        <row r="5">
          <cell r="Q5">
            <v>4</v>
          </cell>
          <cell r="R5">
            <v>22.430520000000001</v>
          </cell>
        </row>
        <row r="6">
          <cell r="Q6">
            <v>5</v>
          </cell>
          <cell r="R6">
            <v>28.041552000000003</v>
          </cell>
        </row>
        <row r="7">
          <cell r="Q7">
            <v>6</v>
          </cell>
          <cell r="R7">
            <v>33.648047999999996</v>
          </cell>
        </row>
        <row r="8">
          <cell r="Q8">
            <v>7</v>
          </cell>
          <cell r="R8">
            <v>39.254543999999996</v>
          </cell>
        </row>
        <row r="9">
          <cell r="Q9">
            <v>8</v>
          </cell>
          <cell r="R9">
            <v>44.861040000000003</v>
          </cell>
        </row>
        <row r="10">
          <cell r="Q10">
            <v>9</v>
          </cell>
          <cell r="R10">
            <v>50.472072000000004</v>
          </cell>
        </row>
        <row r="12">
          <cell r="Q12">
            <v>10</v>
          </cell>
          <cell r="R12">
            <v>56.078567999999997</v>
          </cell>
        </row>
        <row r="13">
          <cell r="Q13">
            <v>11</v>
          </cell>
          <cell r="R13">
            <v>61.685064000000004</v>
          </cell>
        </row>
        <row r="14">
          <cell r="Q14">
            <v>12</v>
          </cell>
          <cell r="R14">
            <v>67.314239999999998</v>
          </cell>
        </row>
        <row r="16">
          <cell r="Q16">
            <v>13</v>
          </cell>
          <cell r="R16">
            <v>72.902591999999999</v>
          </cell>
        </row>
        <row r="17">
          <cell r="Q17">
            <v>14</v>
          </cell>
          <cell r="R17">
            <v>78.509087999999991</v>
          </cell>
        </row>
        <row r="18">
          <cell r="Q18">
            <v>15</v>
          </cell>
          <cell r="R18">
            <v>84.12012</v>
          </cell>
        </row>
        <row r="19">
          <cell r="Q19">
            <v>16</v>
          </cell>
          <cell r="R19">
            <v>89.726616000000007</v>
          </cell>
        </row>
        <row r="20">
          <cell r="Q20">
            <v>17</v>
          </cell>
          <cell r="R20">
            <v>95.346719999999991</v>
          </cell>
        </row>
        <row r="21">
          <cell r="Q21">
            <v>18</v>
          </cell>
          <cell r="R21">
            <v>100.926</v>
          </cell>
        </row>
        <row r="22">
          <cell r="Q22">
            <v>19</v>
          </cell>
          <cell r="R22">
            <v>106.55064</v>
          </cell>
        </row>
        <row r="23">
          <cell r="Q23">
            <v>20</v>
          </cell>
          <cell r="R23">
            <v>112.15713599999999</v>
          </cell>
        </row>
        <row r="24">
          <cell r="Q24">
            <v>21</v>
          </cell>
          <cell r="R24">
            <v>117.763632</v>
          </cell>
        </row>
        <row r="25">
          <cell r="Q25">
            <v>22</v>
          </cell>
          <cell r="R25">
            <v>123.3792</v>
          </cell>
        </row>
        <row r="26">
          <cell r="Q26">
            <v>23</v>
          </cell>
          <cell r="R26">
            <v>128.98116000000002</v>
          </cell>
        </row>
        <row r="27">
          <cell r="Q27">
            <v>24</v>
          </cell>
          <cell r="R27">
            <v>134.58765599999998</v>
          </cell>
        </row>
        <row r="28">
          <cell r="Q28">
            <v>25</v>
          </cell>
          <cell r="R28">
            <v>140.19868800000003</v>
          </cell>
        </row>
        <row r="29">
          <cell r="Q29">
            <v>26</v>
          </cell>
          <cell r="R29">
            <v>145.805184</v>
          </cell>
        </row>
        <row r="30">
          <cell r="Q30">
            <v>27</v>
          </cell>
          <cell r="R30">
            <v>151.41168000000002</v>
          </cell>
        </row>
        <row r="31">
          <cell r="Q31">
            <v>28</v>
          </cell>
          <cell r="R31">
            <v>157.03631999999999</v>
          </cell>
        </row>
        <row r="32">
          <cell r="Q32">
            <v>29</v>
          </cell>
          <cell r="R32">
            <v>162.62920800000001</v>
          </cell>
        </row>
        <row r="33">
          <cell r="Q33">
            <v>30</v>
          </cell>
          <cell r="R33">
            <v>168.235704</v>
          </cell>
        </row>
        <row r="34">
          <cell r="Q34">
            <v>31</v>
          </cell>
          <cell r="R34">
            <v>173.84219999999999</v>
          </cell>
        </row>
        <row r="35">
          <cell r="Q35">
            <v>32</v>
          </cell>
          <cell r="R35">
            <v>179.44416000000001</v>
          </cell>
        </row>
        <row r="36">
          <cell r="Q36">
            <v>33</v>
          </cell>
          <cell r="R36">
            <v>185.050656</v>
          </cell>
        </row>
        <row r="37">
          <cell r="Q37">
            <v>34</v>
          </cell>
          <cell r="R37">
            <v>190.666224</v>
          </cell>
        </row>
        <row r="38">
          <cell r="Q38">
            <v>35</v>
          </cell>
          <cell r="R38">
            <v>196.27725600000002</v>
          </cell>
        </row>
        <row r="39">
          <cell r="Q39">
            <v>36</v>
          </cell>
          <cell r="R39">
            <v>201.88375199999999</v>
          </cell>
        </row>
        <row r="40">
          <cell r="Q40">
            <v>37</v>
          </cell>
          <cell r="R40">
            <v>207.47664</v>
          </cell>
        </row>
        <row r="41">
          <cell r="Q41">
            <v>38</v>
          </cell>
          <cell r="R41">
            <v>213.10128</v>
          </cell>
        </row>
        <row r="43">
          <cell r="Q43">
            <v>40</v>
          </cell>
          <cell r="R43">
            <v>224.31427199999999</v>
          </cell>
        </row>
        <row r="44">
          <cell r="Q44">
            <v>41</v>
          </cell>
          <cell r="R44">
            <v>229.92076800000001</v>
          </cell>
        </row>
        <row r="45">
          <cell r="Q45">
            <v>42</v>
          </cell>
          <cell r="R45">
            <v>235.55447999999998</v>
          </cell>
        </row>
        <row r="46">
          <cell r="Q46">
            <v>43</v>
          </cell>
          <cell r="R46">
            <v>241.138296</v>
          </cell>
        </row>
        <row r="47">
          <cell r="Q47">
            <v>44</v>
          </cell>
          <cell r="R47">
            <v>246.74479200000002</v>
          </cell>
        </row>
        <row r="48">
          <cell r="Q48">
            <v>45</v>
          </cell>
          <cell r="R48">
            <v>252.35582399999996</v>
          </cell>
        </row>
        <row r="49">
          <cell r="Q49">
            <v>46</v>
          </cell>
          <cell r="R49">
            <v>257.96232000000003</v>
          </cell>
        </row>
        <row r="50">
          <cell r="Q50">
            <v>47</v>
          </cell>
          <cell r="R50">
            <v>263.58696000000003</v>
          </cell>
        </row>
        <row r="51">
          <cell r="Q51">
            <v>48</v>
          </cell>
          <cell r="R51">
            <v>269.16624000000002</v>
          </cell>
        </row>
        <row r="52">
          <cell r="Q52">
            <v>49</v>
          </cell>
          <cell r="R52">
            <v>274.78634399999999</v>
          </cell>
        </row>
        <row r="53">
          <cell r="Q53">
            <v>50</v>
          </cell>
          <cell r="R53">
            <v>280.39283999999998</v>
          </cell>
        </row>
        <row r="54">
          <cell r="Q54">
            <v>51</v>
          </cell>
          <cell r="R54">
            <v>285.99933599999997</v>
          </cell>
        </row>
        <row r="55">
          <cell r="Q55">
            <v>52</v>
          </cell>
          <cell r="R55">
            <v>291.61944</v>
          </cell>
        </row>
        <row r="56">
          <cell r="Q56">
            <v>53</v>
          </cell>
          <cell r="R56">
            <v>297.21686399999999</v>
          </cell>
        </row>
        <row r="57">
          <cell r="Q57">
            <v>54</v>
          </cell>
          <cell r="R57">
            <v>302.82336000000004</v>
          </cell>
        </row>
        <row r="58">
          <cell r="Q58">
            <v>55</v>
          </cell>
          <cell r="R58">
            <v>308.434392</v>
          </cell>
        </row>
        <row r="59">
          <cell r="Q59">
            <v>56</v>
          </cell>
          <cell r="R59">
            <v>314.040888</v>
          </cell>
        </row>
        <row r="60">
          <cell r="Q60">
            <v>57</v>
          </cell>
          <cell r="R60">
            <v>319.65192000000002</v>
          </cell>
        </row>
        <row r="61">
          <cell r="Q61">
            <v>58</v>
          </cell>
          <cell r="R61">
            <v>325.27656000000002</v>
          </cell>
        </row>
        <row r="62">
          <cell r="Q62">
            <v>59</v>
          </cell>
          <cell r="R62">
            <v>330.864912</v>
          </cell>
        </row>
        <row r="63">
          <cell r="Q63">
            <v>60</v>
          </cell>
          <cell r="R63">
            <v>336.471408</v>
          </cell>
        </row>
        <row r="64">
          <cell r="Q64">
            <v>61</v>
          </cell>
          <cell r="R64">
            <v>337.54190399999999</v>
          </cell>
        </row>
        <row r="65">
          <cell r="Q65">
            <v>62</v>
          </cell>
          <cell r="R65">
            <v>347.68439999999998</v>
          </cell>
        </row>
        <row r="66">
          <cell r="Q66">
            <v>63</v>
          </cell>
          <cell r="R66">
            <v>353.29543200000001</v>
          </cell>
        </row>
        <row r="67">
          <cell r="Q67">
            <v>64</v>
          </cell>
          <cell r="R67">
            <v>358.901928</v>
          </cell>
        </row>
        <row r="68">
          <cell r="Q68">
            <v>65</v>
          </cell>
          <cell r="R68">
            <v>364.51296000000002</v>
          </cell>
        </row>
        <row r="69">
          <cell r="Q69">
            <v>66</v>
          </cell>
          <cell r="R69">
            <v>370.11945600000001</v>
          </cell>
        </row>
        <row r="70">
          <cell r="Q70">
            <v>67</v>
          </cell>
          <cell r="R70">
            <v>375.71688</v>
          </cell>
        </row>
        <row r="71">
          <cell r="Q71">
            <v>68</v>
          </cell>
          <cell r="R71">
            <v>381.34152</v>
          </cell>
        </row>
        <row r="72">
          <cell r="Q72">
            <v>69</v>
          </cell>
          <cell r="R72">
            <v>386.94347999999997</v>
          </cell>
        </row>
        <row r="73">
          <cell r="Q73">
            <v>70</v>
          </cell>
          <cell r="R73">
            <v>392.54997600000002</v>
          </cell>
        </row>
        <row r="74">
          <cell r="Q74">
            <v>71</v>
          </cell>
          <cell r="R74">
            <v>398.15647200000006</v>
          </cell>
        </row>
        <row r="75">
          <cell r="Q75">
            <v>72</v>
          </cell>
          <cell r="R75">
            <v>403.74936000000002</v>
          </cell>
        </row>
        <row r="76">
          <cell r="Q76">
            <v>73</v>
          </cell>
          <cell r="R76">
            <v>409.37400000000002</v>
          </cell>
        </row>
        <row r="77">
          <cell r="Q77">
            <v>74</v>
          </cell>
          <cell r="R77">
            <v>414.98049600000002</v>
          </cell>
        </row>
        <row r="78">
          <cell r="Q78">
            <v>75</v>
          </cell>
          <cell r="R78">
            <v>420.59152799999998</v>
          </cell>
        </row>
        <row r="79">
          <cell r="Q79">
            <v>76</v>
          </cell>
          <cell r="R79">
            <v>426.19802399999998</v>
          </cell>
        </row>
        <row r="80">
          <cell r="Q80">
            <v>77</v>
          </cell>
          <cell r="R80">
            <v>431.8272</v>
          </cell>
        </row>
        <row r="81">
          <cell r="Q81">
            <v>78</v>
          </cell>
          <cell r="R81">
            <v>437.40647999999999</v>
          </cell>
        </row>
        <row r="82">
          <cell r="Q82">
            <v>79</v>
          </cell>
          <cell r="R82">
            <v>442.98576000000003</v>
          </cell>
        </row>
        <row r="83">
          <cell r="Q83">
            <v>80</v>
          </cell>
          <cell r="R83">
            <v>448.62854399999998</v>
          </cell>
        </row>
        <row r="84">
          <cell r="Q84">
            <v>81</v>
          </cell>
          <cell r="R84">
            <v>454.23503999999997</v>
          </cell>
        </row>
        <row r="85">
          <cell r="Q85">
            <v>82</v>
          </cell>
          <cell r="R85">
            <v>459.85967999999997</v>
          </cell>
        </row>
        <row r="86">
          <cell r="Q86">
            <v>83</v>
          </cell>
          <cell r="R86">
            <v>465.43895999999995</v>
          </cell>
        </row>
        <row r="87">
          <cell r="Q87">
            <v>84</v>
          </cell>
          <cell r="R87">
            <v>471.06360000000001</v>
          </cell>
        </row>
        <row r="88">
          <cell r="Q88">
            <v>85</v>
          </cell>
          <cell r="R88">
            <v>476.68824000000006</v>
          </cell>
        </row>
        <row r="89">
          <cell r="Q89">
            <v>86</v>
          </cell>
          <cell r="R89">
            <v>482.26752000000005</v>
          </cell>
        </row>
        <row r="90">
          <cell r="Q90">
            <v>87</v>
          </cell>
          <cell r="R90">
            <v>487.89215999999999</v>
          </cell>
        </row>
        <row r="91">
          <cell r="Q91">
            <v>88</v>
          </cell>
          <cell r="R91">
            <v>493.47144000000003</v>
          </cell>
        </row>
        <row r="92">
          <cell r="Q92">
            <v>89</v>
          </cell>
          <cell r="R92">
            <v>499.09607999999997</v>
          </cell>
        </row>
        <row r="93">
          <cell r="Q93">
            <v>90</v>
          </cell>
          <cell r="R93">
            <v>504.72072000000003</v>
          </cell>
        </row>
        <row r="94">
          <cell r="Q94">
            <v>91</v>
          </cell>
          <cell r="R94">
            <v>510.3</v>
          </cell>
        </row>
        <row r="95">
          <cell r="Q95">
            <v>92</v>
          </cell>
          <cell r="R95">
            <v>515.92464000000007</v>
          </cell>
        </row>
        <row r="96">
          <cell r="Q96">
            <v>93</v>
          </cell>
          <cell r="R96">
            <v>521.54927999999995</v>
          </cell>
        </row>
        <row r="97">
          <cell r="Q97">
            <v>94</v>
          </cell>
          <cell r="R97">
            <v>527.12855999999999</v>
          </cell>
        </row>
        <row r="98">
          <cell r="Q98">
            <v>95</v>
          </cell>
          <cell r="R98">
            <v>532.75319999999999</v>
          </cell>
        </row>
        <row r="99">
          <cell r="Q99">
            <v>96</v>
          </cell>
          <cell r="R99">
            <v>538.37783999999999</v>
          </cell>
        </row>
        <row r="100">
          <cell r="Q100">
            <v>97</v>
          </cell>
          <cell r="R100">
            <v>543.95712000000003</v>
          </cell>
        </row>
        <row r="101">
          <cell r="Q101">
            <v>98</v>
          </cell>
          <cell r="R101">
            <v>549.58175999999992</v>
          </cell>
        </row>
        <row r="102">
          <cell r="Q102">
            <v>99</v>
          </cell>
          <cell r="R102">
            <v>555.16104000000007</v>
          </cell>
        </row>
        <row r="103">
          <cell r="Q103">
            <v>100</v>
          </cell>
          <cell r="R103">
            <v>560.78567999999996</v>
          </cell>
        </row>
        <row r="104">
          <cell r="Q104">
            <v>101</v>
          </cell>
          <cell r="R104">
            <v>566.41032000000007</v>
          </cell>
        </row>
        <row r="105">
          <cell r="Q105">
            <v>102</v>
          </cell>
          <cell r="R105">
            <v>571.9896</v>
          </cell>
        </row>
        <row r="106">
          <cell r="Q106">
            <v>103</v>
          </cell>
          <cell r="R106">
            <v>577.61424</v>
          </cell>
        </row>
        <row r="107">
          <cell r="Q107">
            <v>104</v>
          </cell>
          <cell r="R107">
            <v>583.23887999999999</v>
          </cell>
        </row>
        <row r="108">
          <cell r="Q108">
            <v>105</v>
          </cell>
          <cell r="R108">
            <v>588.81815999999992</v>
          </cell>
        </row>
        <row r="109">
          <cell r="Q109">
            <v>106</v>
          </cell>
          <cell r="R109">
            <v>594.44280000000003</v>
          </cell>
        </row>
        <row r="110">
          <cell r="Q110">
            <v>107</v>
          </cell>
          <cell r="R110">
            <v>600.02207999999996</v>
          </cell>
        </row>
        <row r="111">
          <cell r="Q111">
            <v>108</v>
          </cell>
          <cell r="R111">
            <v>605.64672000000007</v>
          </cell>
        </row>
        <row r="112">
          <cell r="Q112">
            <v>109</v>
          </cell>
          <cell r="R112">
            <v>611.27135999999996</v>
          </cell>
        </row>
        <row r="113">
          <cell r="Q113">
            <v>110</v>
          </cell>
          <cell r="R113">
            <v>616.85064</v>
          </cell>
        </row>
        <row r="114">
          <cell r="Q114">
            <v>111</v>
          </cell>
          <cell r="R114">
            <v>622.47528</v>
          </cell>
        </row>
        <row r="115">
          <cell r="Q115">
            <v>112</v>
          </cell>
          <cell r="R115">
            <v>628.09992</v>
          </cell>
        </row>
        <row r="116">
          <cell r="Q116">
            <v>113</v>
          </cell>
          <cell r="R116">
            <v>633.67920000000004</v>
          </cell>
        </row>
        <row r="117">
          <cell r="Q117">
            <v>114</v>
          </cell>
          <cell r="R117">
            <v>639.30384000000004</v>
          </cell>
        </row>
        <row r="118">
          <cell r="Q118">
            <v>115</v>
          </cell>
          <cell r="R118">
            <v>644.92848000000004</v>
          </cell>
        </row>
        <row r="119">
          <cell r="Q119">
            <v>116</v>
          </cell>
          <cell r="R119">
            <v>650.50775999999996</v>
          </cell>
        </row>
        <row r="120">
          <cell r="Q120">
            <v>117</v>
          </cell>
          <cell r="R120">
            <v>656.13239999999996</v>
          </cell>
        </row>
        <row r="121">
          <cell r="Q121">
            <v>118</v>
          </cell>
          <cell r="R121">
            <v>661.71168</v>
          </cell>
        </row>
        <row r="122">
          <cell r="Q122">
            <v>119</v>
          </cell>
          <cell r="R122">
            <v>667.33632</v>
          </cell>
        </row>
        <row r="123">
          <cell r="Q123">
            <v>120</v>
          </cell>
          <cell r="R123">
            <v>672.96096</v>
          </cell>
        </row>
        <row r="124">
          <cell r="Q124">
            <v>121</v>
          </cell>
          <cell r="R124">
            <v>678.54024000000004</v>
          </cell>
        </row>
        <row r="125">
          <cell r="Q125">
            <v>122</v>
          </cell>
          <cell r="R125">
            <v>684.16488000000004</v>
          </cell>
        </row>
        <row r="126">
          <cell r="Q126">
            <v>123</v>
          </cell>
          <cell r="R126">
            <v>689.78952000000004</v>
          </cell>
        </row>
        <row r="127">
          <cell r="Q127">
            <v>124</v>
          </cell>
          <cell r="R127">
            <v>695.36879999999996</v>
          </cell>
        </row>
        <row r="128">
          <cell r="Q128">
            <v>125</v>
          </cell>
          <cell r="R128">
            <v>700.99344000000008</v>
          </cell>
        </row>
        <row r="129">
          <cell r="Q129">
            <v>126</v>
          </cell>
          <cell r="R129">
            <v>706.57272</v>
          </cell>
        </row>
        <row r="130">
          <cell r="Q130">
            <v>127</v>
          </cell>
          <cell r="R130">
            <v>712.19736</v>
          </cell>
        </row>
        <row r="131">
          <cell r="Q131">
            <v>128</v>
          </cell>
          <cell r="R131">
            <v>717.822</v>
          </cell>
        </row>
        <row r="132">
          <cell r="Q132">
            <v>129</v>
          </cell>
          <cell r="R132">
            <v>723.40127999999993</v>
          </cell>
        </row>
        <row r="133">
          <cell r="Q133">
            <v>130</v>
          </cell>
          <cell r="R133">
            <v>729.02592000000004</v>
          </cell>
        </row>
        <row r="134">
          <cell r="Q134">
            <v>131</v>
          </cell>
          <cell r="R134">
            <v>734.65055999999993</v>
          </cell>
        </row>
        <row r="135">
          <cell r="Q135">
            <v>132</v>
          </cell>
          <cell r="R135">
            <v>740.22984000000008</v>
          </cell>
        </row>
        <row r="136">
          <cell r="Q136">
            <v>133</v>
          </cell>
          <cell r="R136">
            <v>745.85447999999997</v>
          </cell>
        </row>
        <row r="137">
          <cell r="Q137">
            <v>134</v>
          </cell>
          <cell r="R137">
            <v>751.43376000000001</v>
          </cell>
        </row>
        <row r="138">
          <cell r="Q138">
            <v>135</v>
          </cell>
          <cell r="R138">
            <v>757.05840000000001</v>
          </cell>
        </row>
        <row r="139">
          <cell r="Q139">
            <v>136</v>
          </cell>
          <cell r="R139">
            <v>762.68304000000001</v>
          </cell>
        </row>
        <row r="140">
          <cell r="Q140">
            <v>137</v>
          </cell>
          <cell r="R140">
            <v>768.26232000000005</v>
          </cell>
        </row>
        <row r="141">
          <cell r="Q141">
            <v>138</v>
          </cell>
          <cell r="R141">
            <v>773.88695999999993</v>
          </cell>
        </row>
        <row r="142">
          <cell r="Q142">
            <v>139</v>
          </cell>
          <cell r="R142">
            <v>779.51160000000004</v>
          </cell>
        </row>
        <row r="143">
          <cell r="Q143">
            <v>140</v>
          </cell>
          <cell r="R143">
            <v>785.09087999999997</v>
          </cell>
        </row>
        <row r="144">
          <cell r="Q144">
            <v>141</v>
          </cell>
          <cell r="R144">
            <v>790.71551999999997</v>
          </cell>
        </row>
        <row r="145">
          <cell r="Q145">
            <v>142</v>
          </cell>
          <cell r="R145">
            <v>796.34015999999997</v>
          </cell>
        </row>
        <row r="146">
          <cell r="Q146">
            <v>143</v>
          </cell>
          <cell r="R146">
            <v>801.91944000000001</v>
          </cell>
        </row>
        <row r="147">
          <cell r="Q147">
            <v>144</v>
          </cell>
          <cell r="R147">
            <v>807.54408000000001</v>
          </cell>
        </row>
        <row r="148">
          <cell r="Q148">
            <v>145</v>
          </cell>
          <cell r="R148">
            <v>813.12335999999993</v>
          </cell>
        </row>
        <row r="149">
          <cell r="Q149">
            <v>146</v>
          </cell>
          <cell r="R149">
            <v>818.74800000000005</v>
          </cell>
        </row>
        <row r="150">
          <cell r="Q150">
            <v>147</v>
          </cell>
          <cell r="R150">
            <v>824.37264000000005</v>
          </cell>
        </row>
        <row r="151">
          <cell r="Q151">
            <v>148</v>
          </cell>
          <cell r="R151">
            <v>829.95191999999997</v>
          </cell>
        </row>
        <row r="152">
          <cell r="Q152">
            <v>149</v>
          </cell>
          <cell r="R152">
            <v>835.57655999999997</v>
          </cell>
        </row>
        <row r="153">
          <cell r="Q153">
            <v>150</v>
          </cell>
          <cell r="R153">
            <v>841.20119999999997</v>
          </cell>
        </row>
        <row r="154">
          <cell r="Q154">
            <v>151</v>
          </cell>
          <cell r="R154">
            <v>846.78048000000001</v>
          </cell>
        </row>
        <row r="155">
          <cell r="Q155">
            <v>152</v>
          </cell>
          <cell r="R155">
            <v>852.40512000000001</v>
          </cell>
        </row>
        <row r="156">
          <cell r="Q156">
            <v>153</v>
          </cell>
          <cell r="R156">
            <v>857.98440000000005</v>
          </cell>
        </row>
        <row r="157">
          <cell r="Q157">
            <v>154</v>
          </cell>
          <cell r="R157">
            <v>863.60904000000005</v>
          </cell>
        </row>
        <row r="158">
          <cell r="Q158">
            <v>155</v>
          </cell>
          <cell r="R158">
            <v>869.23367999999994</v>
          </cell>
        </row>
        <row r="159">
          <cell r="Q159">
            <v>156</v>
          </cell>
          <cell r="R159">
            <v>874.81295999999998</v>
          </cell>
        </row>
        <row r="160">
          <cell r="Q160">
            <v>157</v>
          </cell>
          <cell r="R160">
            <v>880.43759999999997</v>
          </cell>
        </row>
        <row r="161">
          <cell r="Q161">
            <v>158</v>
          </cell>
          <cell r="R161">
            <v>886.06224000000009</v>
          </cell>
        </row>
        <row r="162">
          <cell r="Q162">
            <v>159</v>
          </cell>
          <cell r="R162">
            <v>891.64152000000001</v>
          </cell>
        </row>
        <row r="163">
          <cell r="Q163">
            <v>160</v>
          </cell>
          <cell r="R163">
            <v>897.26616000000001</v>
          </cell>
        </row>
        <row r="164">
          <cell r="Q164">
            <v>161</v>
          </cell>
          <cell r="R164">
            <v>902.84544000000005</v>
          </cell>
        </row>
        <row r="165">
          <cell r="Q165">
            <v>162</v>
          </cell>
          <cell r="R165">
            <v>908.47007999999994</v>
          </cell>
        </row>
        <row r="166">
          <cell r="Q166">
            <v>163</v>
          </cell>
          <cell r="R166">
            <v>914.09472000000005</v>
          </cell>
        </row>
        <row r="167">
          <cell r="Q167">
            <v>164</v>
          </cell>
          <cell r="R167">
            <v>919.67399999999998</v>
          </cell>
        </row>
        <row r="168">
          <cell r="Q168">
            <v>165</v>
          </cell>
          <cell r="R168">
            <v>925.29864000000009</v>
          </cell>
        </row>
        <row r="169">
          <cell r="Q169">
            <v>166</v>
          </cell>
          <cell r="R169">
            <v>930.92328000000009</v>
          </cell>
        </row>
        <row r="170">
          <cell r="Q170">
            <v>167</v>
          </cell>
          <cell r="R170">
            <v>936.50256000000002</v>
          </cell>
        </row>
        <row r="171">
          <cell r="Q171">
            <v>168</v>
          </cell>
          <cell r="R171">
            <v>942.12720000000002</v>
          </cell>
        </row>
        <row r="172">
          <cell r="Q172">
            <v>169</v>
          </cell>
          <cell r="R172">
            <v>947.75184000000002</v>
          </cell>
        </row>
        <row r="173">
          <cell r="Q173">
            <v>170</v>
          </cell>
          <cell r="R173">
            <v>953.33111999999994</v>
          </cell>
        </row>
        <row r="174">
          <cell r="Q174">
            <v>171</v>
          </cell>
          <cell r="R174">
            <v>958.95575999999994</v>
          </cell>
        </row>
        <row r="175">
          <cell r="Q175">
            <v>172</v>
          </cell>
          <cell r="R175">
            <v>964.53504000000009</v>
          </cell>
        </row>
        <row r="176">
          <cell r="Q176">
            <v>173</v>
          </cell>
          <cell r="R176">
            <v>970.15968000000009</v>
          </cell>
        </row>
        <row r="177">
          <cell r="Q177">
            <v>174</v>
          </cell>
          <cell r="R177">
            <v>975.78431999999998</v>
          </cell>
        </row>
        <row r="178">
          <cell r="Q178">
            <v>175</v>
          </cell>
          <cell r="R178">
            <v>981.36360000000002</v>
          </cell>
        </row>
        <row r="179">
          <cell r="Q179">
            <v>176</v>
          </cell>
          <cell r="R179">
            <v>986.98824000000002</v>
          </cell>
        </row>
        <row r="180">
          <cell r="Q180">
            <v>177</v>
          </cell>
          <cell r="R180">
            <v>992.61288000000013</v>
          </cell>
        </row>
        <row r="181">
          <cell r="Q181">
            <v>178</v>
          </cell>
          <cell r="R181">
            <v>998.19215999999994</v>
          </cell>
        </row>
        <row r="182">
          <cell r="Q182">
            <v>179</v>
          </cell>
          <cell r="R182">
            <v>1003.8168000000001</v>
          </cell>
        </row>
        <row r="183">
          <cell r="Q183">
            <v>180</v>
          </cell>
          <cell r="R183">
            <v>1009.3960800000001</v>
          </cell>
        </row>
        <row r="184">
          <cell r="Q184">
            <v>181</v>
          </cell>
          <cell r="R184">
            <v>1015.0207199999999</v>
          </cell>
        </row>
        <row r="185">
          <cell r="Q185">
            <v>182</v>
          </cell>
          <cell r="R185">
            <v>1020.64536</v>
          </cell>
        </row>
        <row r="186">
          <cell r="Q186">
            <v>183</v>
          </cell>
          <cell r="R186">
            <v>1026.2246400000001</v>
          </cell>
        </row>
        <row r="187">
          <cell r="Q187">
            <v>184</v>
          </cell>
          <cell r="R187">
            <v>1031.8492800000001</v>
          </cell>
        </row>
        <row r="188">
          <cell r="Q188">
            <v>185</v>
          </cell>
          <cell r="R188">
            <v>1037.4739199999999</v>
          </cell>
        </row>
        <row r="189">
          <cell r="Q189">
            <v>186</v>
          </cell>
          <cell r="R189">
            <v>1043.0532000000001</v>
          </cell>
        </row>
        <row r="190">
          <cell r="Q190">
            <v>187</v>
          </cell>
          <cell r="R190">
            <v>1048.6778400000001</v>
          </cell>
        </row>
        <row r="191">
          <cell r="Q191">
            <v>188</v>
          </cell>
          <cell r="R191">
            <v>1054.25712</v>
          </cell>
        </row>
        <row r="192">
          <cell r="Q192">
            <v>189</v>
          </cell>
          <cell r="R192">
            <v>1059.88176</v>
          </cell>
        </row>
        <row r="193">
          <cell r="Q193">
            <v>190</v>
          </cell>
          <cell r="R193">
            <v>1065.5064</v>
          </cell>
        </row>
        <row r="194">
          <cell r="Q194">
            <v>191</v>
          </cell>
          <cell r="R194">
            <v>1071.0856800000001</v>
          </cell>
        </row>
        <row r="195">
          <cell r="Q195">
            <v>192</v>
          </cell>
          <cell r="R195">
            <v>1076.7103199999999</v>
          </cell>
        </row>
        <row r="196">
          <cell r="Q196">
            <v>193</v>
          </cell>
          <cell r="R196">
            <v>1082.3349599999999</v>
          </cell>
        </row>
        <row r="197">
          <cell r="Q197">
            <v>194</v>
          </cell>
          <cell r="R197">
            <v>1087.9142400000001</v>
          </cell>
        </row>
        <row r="198">
          <cell r="Q198">
            <v>195</v>
          </cell>
          <cell r="R198">
            <v>1093.5388800000001</v>
          </cell>
        </row>
        <row r="199">
          <cell r="Q199">
            <v>196</v>
          </cell>
          <cell r="R199">
            <v>1099.1635199999998</v>
          </cell>
        </row>
        <row r="200">
          <cell r="Q200">
            <v>197</v>
          </cell>
          <cell r="R200">
            <v>1104.7428</v>
          </cell>
        </row>
        <row r="201">
          <cell r="Q201">
            <v>198</v>
          </cell>
          <cell r="R201">
            <v>1123.9754400000002</v>
          </cell>
        </row>
        <row r="202">
          <cell r="Q202">
            <v>199</v>
          </cell>
          <cell r="R202">
            <v>1115.9467199999999</v>
          </cell>
        </row>
        <row r="203">
          <cell r="Q203">
            <v>200</v>
          </cell>
          <cell r="R203">
            <v>1121.5713599999999</v>
          </cell>
        </row>
        <row r="204">
          <cell r="Q204">
            <v>201</v>
          </cell>
          <cell r="R204">
            <v>1127.1959999999999</v>
          </cell>
        </row>
        <row r="205">
          <cell r="Q205">
            <v>202</v>
          </cell>
          <cell r="R205">
            <v>1132.7752800000001</v>
          </cell>
        </row>
        <row r="206">
          <cell r="Q206">
            <v>203</v>
          </cell>
          <cell r="R206">
            <v>1138.3999199999998</v>
          </cell>
        </row>
        <row r="207">
          <cell r="Q207">
            <v>204</v>
          </cell>
          <cell r="R207">
            <v>1144.0245600000001</v>
          </cell>
        </row>
        <row r="208">
          <cell r="Q208">
            <v>205</v>
          </cell>
          <cell r="R208">
            <v>1149.60384</v>
          </cell>
        </row>
        <row r="209">
          <cell r="Q209">
            <v>206</v>
          </cell>
          <cell r="R209">
            <v>1114.4044800000001</v>
          </cell>
        </row>
        <row r="210">
          <cell r="Q210">
            <v>207</v>
          </cell>
          <cell r="R210">
            <v>1160.8077599999999</v>
          </cell>
        </row>
        <row r="211">
          <cell r="Q211">
            <v>208</v>
          </cell>
          <cell r="R211">
            <v>1166.4323999999999</v>
          </cell>
        </row>
        <row r="212">
          <cell r="Q212">
            <v>209</v>
          </cell>
          <cell r="R212">
            <v>1172.0570400000001</v>
          </cell>
        </row>
        <row r="213">
          <cell r="Q213">
            <v>210</v>
          </cell>
          <cell r="R213">
            <v>1177.6363199999998</v>
          </cell>
        </row>
        <row r="214">
          <cell r="Q214">
            <v>211</v>
          </cell>
          <cell r="R214">
            <v>1183.2609600000001</v>
          </cell>
        </row>
        <row r="215">
          <cell r="Q215">
            <v>212</v>
          </cell>
          <cell r="R215">
            <v>1188.8856000000001</v>
          </cell>
        </row>
        <row r="216">
          <cell r="Q216">
            <v>213</v>
          </cell>
          <cell r="R216">
            <v>1194.46488</v>
          </cell>
        </row>
        <row r="217">
          <cell r="Q217">
            <v>214</v>
          </cell>
          <cell r="R217">
            <v>1200.08952</v>
          </cell>
        </row>
        <row r="218">
          <cell r="Q218">
            <v>215</v>
          </cell>
          <cell r="R218">
            <v>1205.71416</v>
          </cell>
        </row>
        <row r="219">
          <cell r="Q219">
            <v>216</v>
          </cell>
          <cell r="R219">
            <v>1211.2934400000001</v>
          </cell>
        </row>
        <row r="220">
          <cell r="Q220">
            <v>217</v>
          </cell>
          <cell r="R220">
            <v>1216.9180800000001</v>
          </cell>
        </row>
        <row r="221">
          <cell r="Q221">
            <v>218</v>
          </cell>
          <cell r="R221">
            <v>1222.4973600000001</v>
          </cell>
        </row>
        <row r="222">
          <cell r="Q222">
            <v>219</v>
          </cell>
          <cell r="R222">
            <v>1228.1220000000001</v>
          </cell>
        </row>
        <row r="223">
          <cell r="Q223">
            <v>220</v>
          </cell>
          <cell r="R223">
            <v>1233.7466400000001</v>
          </cell>
        </row>
        <row r="224">
          <cell r="Q224">
            <v>221</v>
          </cell>
          <cell r="R224">
            <v>1239.32592</v>
          </cell>
        </row>
        <row r="225">
          <cell r="Q225">
            <v>222</v>
          </cell>
          <cell r="R225">
            <v>1244.95056</v>
          </cell>
        </row>
        <row r="226">
          <cell r="Q226">
            <v>223</v>
          </cell>
          <cell r="R226">
            <v>1250.5752</v>
          </cell>
        </row>
        <row r="227">
          <cell r="Q227">
            <v>224</v>
          </cell>
          <cell r="R227">
            <v>1256.1544800000001</v>
          </cell>
        </row>
        <row r="228">
          <cell r="Q228">
            <v>225</v>
          </cell>
          <cell r="R228">
            <v>1261.7791199999999</v>
          </cell>
        </row>
        <row r="229">
          <cell r="Q229">
            <v>226</v>
          </cell>
          <cell r="R229">
            <v>1267.3584000000001</v>
          </cell>
        </row>
        <row r="230">
          <cell r="Q230">
            <v>227</v>
          </cell>
          <cell r="R230">
            <v>1272.9830400000001</v>
          </cell>
        </row>
        <row r="231">
          <cell r="Q231">
            <v>228</v>
          </cell>
          <cell r="R231">
            <v>1278.6076800000001</v>
          </cell>
        </row>
        <row r="232">
          <cell r="Q232">
            <v>229</v>
          </cell>
          <cell r="R232">
            <v>1284.18696</v>
          </cell>
        </row>
        <row r="233">
          <cell r="Q233">
            <v>230</v>
          </cell>
          <cell r="R233">
            <v>1289.8116</v>
          </cell>
        </row>
        <row r="234">
          <cell r="Q234">
            <v>231</v>
          </cell>
          <cell r="R234">
            <v>1295.43624</v>
          </cell>
        </row>
        <row r="235">
          <cell r="Q235">
            <v>232</v>
          </cell>
          <cell r="R235">
            <v>1301.0155199999999</v>
          </cell>
        </row>
        <row r="236">
          <cell r="Q236">
            <v>233</v>
          </cell>
          <cell r="R236">
            <v>1306.6401599999999</v>
          </cell>
        </row>
        <row r="237">
          <cell r="Q237">
            <v>234</v>
          </cell>
          <cell r="R237">
            <v>1312.2194400000001</v>
          </cell>
        </row>
        <row r="238">
          <cell r="Q238">
            <v>235</v>
          </cell>
          <cell r="R238">
            <v>1317.8440800000001</v>
          </cell>
        </row>
        <row r="239">
          <cell r="Q239">
            <v>236</v>
          </cell>
          <cell r="R239">
            <v>1323.4687199999998</v>
          </cell>
        </row>
        <row r="240">
          <cell r="Q240">
            <v>237</v>
          </cell>
          <cell r="R240">
            <v>1329.048</v>
          </cell>
        </row>
        <row r="241">
          <cell r="Q241">
            <v>238</v>
          </cell>
          <cell r="R241">
            <v>1334.67264</v>
          </cell>
        </row>
        <row r="242">
          <cell r="Q242">
            <v>239</v>
          </cell>
          <cell r="R242">
            <v>1340.29728</v>
          </cell>
        </row>
        <row r="243">
          <cell r="Q243">
            <v>240</v>
          </cell>
          <cell r="R243">
            <v>1345.8765599999999</v>
          </cell>
        </row>
        <row r="244">
          <cell r="Q244">
            <v>241</v>
          </cell>
          <cell r="R244">
            <v>1351.5011999999999</v>
          </cell>
        </row>
        <row r="245">
          <cell r="Q245">
            <v>242</v>
          </cell>
          <cell r="R245">
            <v>1357.1258400000002</v>
          </cell>
        </row>
        <row r="246">
          <cell r="Q246">
            <v>243</v>
          </cell>
          <cell r="R246">
            <v>1453.4251199999999</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butment"/>
      <sheetName val="Tai trong"/>
      <sheetName val="Gioi thieu"/>
      <sheetName val="Tohoptaitrong"/>
    </sheetNames>
    <sheetDataSet>
      <sheetData sheetId="0"/>
      <sheetData sheetId="1"/>
      <sheetData sheetId="2" refreshError="1">
        <row r="9">
          <cell r="O9">
            <v>40</v>
          </cell>
        </row>
        <row r="10">
          <cell r="O10">
            <v>0.8</v>
          </cell>
        </row>
        <row r="11">
          <cell r="O11">
            <v>0.50265482457436694</v>
          </cell>
        </row>
        <row r="14">
          <cell r="O14">
            <v>2</v>
          </cell>
        </row>
      </sheetData>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Earth Pres."/>
      <sheetName val="Load Com."/>
      <sheetName val="Noi Luc"/>
      <sheetName val="Pile Cap.-Po"/>
      <sheetName val="Pile Cap. - P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Ge"/>
      <sheetName val="A-A"/>
      <sheetName val="ComA-A"/>
      <sheetName val="B-B"/>
      <sheetName val="ComB1-B1"/>
      <sheetName val="ComB-B"/>
      <sheetName val="Cons"/>
      <sheetName val="Pilecap"/>
      <sheetName val="Pier column"/>
      <sheetName val="Stress bar"/>
      <sheetName val="Coc khoan"/>
      <sheetName val="Pcacol"/>
      <sheetName val="Check1"/>
      <sheetName val="Check2"/>
      <sheetName val="00000000"/>
      <sheetName val="Sheet1"/>
    </sheetNames>
    <sheetDataSet>
      <sheetData sheetId="0" refreshError="1"/>
      <sheetData sheetId="1" refreshError="1">
        <row r="12">
          <cell r="H12">
            <v>8.3049999999999997</v>
          </cell>
        </row>
        <row r="13">
          <cell r="H13">
            <v>0.122</v>
          </cell>
        </row>
        <row r="18">
          <cell r="H18">
            <v>2.88</v>
          </cell>
        </row>
        <row r="19">
          <cell r="H19">
            <v>3.84</v>
          </cell>
        </row>
        <row r="56">
          <cell r="B56">
            <v>3</v>
          </cell>
          <cell r="D56">
            <v>3</v>
          </cell>
        </row>
        <row r="65">
          <cell r="E65">
            <v>3</v>
          </cell>
        </row>
        <row r="66">
          <cell r="E66">
            <v>5.4347021911373385</v>
          </cell>
        </row>
      </sheetData>
      <sheetData sheetId="2" refreshError="1">
        <row r="13">
          <cell r="B13">
            <v>8.3049999999999997</v>
          </cell>
          <cell r="D13">
            <v>-2.6950000000000003</v>
          </cell>
          <cell r="E13">
            <v>-5.1950000000000003</v>
          </cell>
        </row>
        <row r="62">
          <cell r="C62">
            <v>4.6399999999999997</v>
          </cell>
        </row>
        <row r="65">
          <cell r="C65">
            <v>-0.45</v>
          </cell>
        </row>
        <row r="112">
          <cell r="G112">
            <v>2.88</v>
          </cell>
        </row>
      </sheetData>
      <sheetData sheetId="3" refreshError="1">
        <row r="48">
          <cell r="J48">
            <v>1</v>
          </cell>
          <cell r="L48">
            <v>0</v>
          </cell>
          <cell r="M48">
            <v>1</v>
          </cell>
          <cell r="N48">
            <v>1</v>
          </cell>
          <cell r="O48">
            <v>0</v>
          </cell>
          <cell r="P48">
            <v>0</v>
          </cell>
          <cell r="Q48">
            <v>1.5</v>
          </cell>
          <cell r="S48">
            <v>1</v>
          </cell>
        </row>
        <row r="49">
          <cell r="J49">
            <v>1</v>
          </cell>
          <cell r="L49">
            <v>0</v>
          </cell>
          <cell r="M49">
            <v>1</v>
          </cell>
          <cell r="N49">
            <v>1</v>
          </cell>
          <cell r="O49">
            <v>0</v>
          </cell>
          <cell r="P49">
            <v>0</v>
          </cell>
          <cell r="Q49">
            <v>1.5</v>
          </cell>
          <cell r="S49">
            <v>1</v>
          </cell>
        </row>
        <row r="50">
          <cell r="J50">
            <v>1</v>
          </cell>
          <cell r="L50">
            <v>0</v>
          </cell>
          <cell r="M50">
            <v>1</v>
          </cell>
          <cell r="N50">
            <v>1</v>
          </cell>
          <cell r="O50">
            <v>0</v>
          </cell>
          <cell r="P50">
            <v>0</v>
          </cell>
          <cell r="Q50">
            <v>1.5</v>
          </cell>
          <cell r="S50">
            <v>1</v>
          </cell>
        </row>
        <row r="51">
          <cell r="J51">
            <v>1</v>
          </cell>
          <cell r="L51">
            <v>0</v>
          </cell>
          <cell r="M51">
            <v>0</v>
          </cell>
          <cell r="N51">
            <v>1</v>
          </cell>
          <cell r="O51">
            <v>1</v>
          </cell>
          <cell r="P51">
            <v>1</v>
          </cell>
          <cell r="Q51">
            <v>1</v>
          </cell>
          <cell r="S51">
            <v>1</v>
          </cell>
        </row>
        <row r="52">
          <cell r="J52">
            <v>1</v>
          </cell>
          <cell r="L52">
            <v>0.5</v>
          </cell>
          <cell r="M52">
            <v>1</v>
          </cell>
          <cell r="N52">
            <v>1</v>
          </cell>
          <cell r="O52">
            <v>0</v>
          </cell>
          <cell r="P52">
            <v>0</v>
          </cell>
          <cell r="Q52">
            <v>1</v>
          </cell>
          <cell r="S52">
            <v>1</v>
          </cell>
        </row>
        <row r="53">
          <cell r="J53">
            <v>1</v>
          </cell>
          <cell r="L53">
            <v>1</v>
          </cell>
          <cell r="M53">
            <v>1</v>
          </cell>
          <cell r="N53">
            <v>1</v>
          </cell>
          <cell r="O53">
            <v>0</v>
          </cell>
          <cell r="P53">
            <v>0</v>
          </cell>
          <cell r="Q53">
            <v>1</v>
          </cell>
          <cell r="S53">
            <v>1</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 sheetId="1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THVLieu"/>
      <sheetName val="THC-TRUNG"/>
      <sheetName val="261+518"/>
      <sheetName val="269+307"/>
      <sheetName val="269+438"/>
      <sheetName val="270+881"/>
      <sheetName val="dien nang"/>
      <sheetName val="TH-Dien nang"/>
      <sheetName val="VCMay"/>
      <sheetName val="TH Dien-Nuoc"/>
      <sheetName val="DGCT Dien nuoc"/>
      <sheetName val="DT - TK"/>
      <sheetName val="DG - TK"/>
    </sheetNames>
    <sheetDataSet>
      <sheetData sheetId="0"/>
      <sheetData sheetId="1"/>
      <sheetData sheetId="2" refreshError="1">
        <row r="98">
          <cell r="A98">
            <v>1</v>
          </cell>
          <cell r="B98">
            <v>1242</v>
          </cell>
          <cell r="C98" t="str">
            <v>BA.1563</v>
          </cell>
          <cell r="E98" t="str">
            <v>§µo ®Êt c«ng tr×nh ®Êt cÊp 3 (thñ c«ng)</v>
          </cell>
          <cell r="F98">
            <v>1</v>
          </cell>
          <cell r="G98" t="str">
            <v>m3</v>
          </cell>
          <cell r="K98">
            <v>0</v>
          </cell>
          <cell r="L98">
            <v>14559</v>
          </cell>
          <cell r="M98">
            <v>0</v>
          </cell>
        </row>
        <row r="99">
          <cell r="A99" t="str">
            <v/>
          </cell>
          <cell r="B99" t="str">
            <v/>
          </cell>
          <cell r="E99" t="str">
            <v>b. Nh©n c«ng</v>
          </cell>
          <cell r="F99" t="str">
            <v/>
          </cell>
          <cell r="J99">
            <v>14559</v>
          </cell>
          <cell r="K99">
            <v>0</v>
          </cell>
        </row>
        <row r="100">
          <cell r="A100" t="str">
            <v/>
          </cell>
          <cell r="B100" t="str">
            <v/>
          </cell>
          <cell r="D100" t="str">
            <v>2,7c</v>
          </cell>
          <cell r="E100" t="str">
            <v>Nh©n c«ng bËc 2,7/7</v>
          </cell>
          <cell r="F100" t="str">
            <v/>
          </cell>
          <cell r="G100" t="str">
            <v xml:space="preserve">C«ng </v>
          </cell>
          <cell r="H100">
            <v>1.08</v>
          </cell>
          <cell r="I100">
            <v>13481</v>
          </cell>
          <cell r="J100">
            <v>14559</v>
          </cell>
          <cell r="L100">
            <v>14559</v>
          </cell>
        </row>
        <row r="101">
          <cell r="A101">
            <v>2</v>
          </cell>
          <cell r="B101">
            <v>1242</v>
          </cell>
          <cell r="C101" t="str">
            <v>BB1113</v>
          </cell>
          <cell r="E101" t="str">
            <v>§¾p ®Êt cÊp 3</v>
          </cell>
          <cell r="F101">
            <v>2</v>
          </cell>
          <cell r="G101" t="str">
            <v>m3</v>
          </cell>
          <cell r="K101">
            <v>0</v>
          </cell>
          <cell r="L101">
            <v>9298</v>
          </cell>
          <cell r="M101">
            <v>0</v>
          </cell>
        </row>
        <row r="102">
          <cell r="A102" t="str">
            <v/>
          </cell>
          <cell r="B102" t="str">
            <v/>
          </cell>
          <cell r="E102" t="str">
            <v>b. Nh©n c«ng</v>
          </cell>
          <cell r="F102" t="str">
            <v/>
          </cell>
          <cell r="J102">
            <v>9298</v>
          </cell>
          <cell r="K102">
            <v>0</v>
          </cell>
        </row>
        <row r="103">
          <cell r="A103" t="str">
            <v/>
          </cell>
          <cell r="B103" t="str">
            <v/>
          </cell>
          <cell r="D103" t="str">
            <v>3c</v>
          </cell>
          <cell r="E103" t="str">
            <v>Nh©n c«ng bËc 3,0/7</v>
          </cell>
          <cell r="F103" t="str">
            <v/>
          </cell>
          <cell r="G103" t="str">
            <v xml:space="preserve">C«ng </v>
          </cell>
          <cell r="H103">
            <v>0.67</v>
          </cell>
          <cell r="I103">
            <v>13878</v>
          </cell>
          <cell r="J103">
            <v>9298</v>
          </cell>
          <cell r="L103">
            <v>9298</v>
          </cell>
        </row>
        <row r="104">
          <cell r="A104">
            <v>3</v>
          </cell>
          <cell r="B104">
            <v>1242</v>
          </cell>
          <cell r="C104" t="str">
            <v>BE1123</v>
          </cell>
          <cell r="E104" t="str">
            <v>§µo mãng ®Êt cÊp 3
 b»ng m¸y</v>
          </cell>
          <cell r="F104">
            <v>3</v>
          </cell>
          <cell r="G104" t="str">
            <v>100m3</v>
          </cell>
          <cell r="K104">
            <v>0</v>
          </cell>
          <cell r="L104">
            <v>44132</v>
          </cell>
          <cell r="M104">
            <v>407995</v>
          </cell>
        </row>
        <row r="105">
          <cell r="A105" t="str">
            <v/>
          </cell>
          <cell r="B105" t="str">
            <v/>
          </cell>
          <cell r="E105" t="str">
            <v>b. Nh©n c«ng</v>
          </cell>
          <cell r="F105" t="str">
            <v/>
          </cell>
          <cell r="J105" t="e">
            <v>#REF!</v>
          </cell>
          <cell r="K105">
            <v>0</v>
          </cell>
        </row>
        <row r="106">
          <cell r="A106" t="str">
            <v/>
          </cell>
          <cell r="B106" t="str">
            <v/>
          </cell>
          <cell r="D106">
            <v>3</v>
          </cell>
          <cell r="E106" t="str">
            <v>Nh©n c«ng bËc 3,0/7</v>
          </cell>
          <cell r="F106" t="str">
            <v/>
          </cell>
          <cell r="G106" t="str">
            <v xml:space="preserve">C«ng </v>
          </cell>
          <cell r="H106">
            <v>3.18</v>
          </cell>
          <cell r="I106">
            <v>13878</v>
          </cell>
          <cell r="J106">
            <v>44132</v>
          </cell>
          <cell r="L106">
            <v>44132</v>
          </cell>
        </row>
        <row r="107">
          <cell r="A107" t="str">
            <v/>
          </cell>
          <cell r="B107" t="str">
            <v/>
          </cell>
          <cell r="E107" t="str">
            <v>c. M¸y thi c«ng</v>
          </cell>
          <cell r="F107" t="str">
            <v/>
          </cell>
          <cell r="J107">
            <v>407995</v>
          </cell>
        </row>
        <row r="108">
          <cell r="A108" t="str">
            <v/>
          </cell>
          <cell r="B108" t="str">
            <v/>
          </cell>
          <cell r="D108" t="str">
            <v>md&lt;=1,25</v>
          </cell>
          <cell r="E108" t="str">
            <v>M¸y ®µo &lt;=1,25m3</v>
          </cell>
          <cell r="F108" t="str">
            <v/>
          </cell>
          <cell r="G108" t="str">
            <v>Ca</v>
          </cell>
          <cell r="H108">
            <v>0.30499999999999999</v>
          </cell>
          <cell r="I108">
            <v>1238930</v>
          </cell>
          <cell r="J108">
            <v>377874</v>
          </cell>
          <cell r="M108">
            <v>377874</v>
          </cell>
        </row>
        <row r="109">
          <cell r="A109" t="str">
            <v/>
          </cell>
          <cell r="B109" t="str">
            <v/>
          </cell>
          <cell r="D109" t="str">
            <v>mu110</v>
          </cell>
          <cell r="E109" t="str">
            <v>M¸y ñi 110cv</v>
          </cell>
          <cell r="F109" t="str">
            <v/>
          </cell>
          <cell r="G109" t="str">
            <v>Ca</v>
          </cell>
          <cell r="H109">
            <v>4.4999999999999998E-2</v>
          </cell>
          <cell r="I109">
            <v>669348</v>
          </cell>
          <cell r="J109">
            <v>30121</v>
          </cell>
          <cell r="M109">
            <v>30121</v>
          </cell>
        </row>
        <row r="110">
          <cell r="A110">
            <v>4</v>
          </cell>
          <cell r="B110">
            <v>1242</v>
          </cell>
          <cell r="C110" t="str">
            <v>BK4113</v>
          </cell>
          <cell r="E110" t="str">
            <v>§¾p mãng ®Êt cÊp 3
 b»ng m¸y k=90</v>
          </cell>
          <cell r="F110">
            <v>4</v>
          </cell>
          <cell r="G110" t="str">
            <v>100m3</v>
          </cell>
          <cell r="K110">
            <v>0</v>
          </cell>
          <cell r="L110">
            <v>43854</v>
          </cell>
          <cell r="M110">
            <v>248682</v>
          </cell>
        </row>
        <row r="111">
          <cell r="A111" t="str">
            <v/>
          </cell>
          <cell r="B111" t="str">
            <v/>
          </cell>
          <cell r="E111" t="str">
            <v>b. Nh©n c«ng</v>
          </cell>
          <cell r="F111" t="str">
            <v/>
          </cell>
          <cell r="J111">
            <v>43854</v>
          </cell>
          <cell r="K111">
            <v>0</v>
          </cell>
        </row>
        <row r="112">
          <cell r="A112" t="str">
            <v/>
          </cell>
          <cell r="B112" t="str">
            <v/>
          </cell>
          <cell r="D112" t="str">
            <v>3c</v>
          </cell>
          <cell r="E112" t="str">
            <v>Nh©n c«ng bËc 3,0/7</v>
          </cell>
          <cell r="F112" t="str">
            <v/>
          </cell>
          <cell r="G112" t="str">
            <v xml:space="preserve">C«ng </v>
          </cell>
          <cell r="H112">
            <v>3.16</v>
          </cell>
          <cell r="I112">
            <v>13878</v>
          </cell>
          <cell r="J112">
            <v>43854</v>
          </cell>
          <cell r="L112">
            <v>43854</v>
          </cell>
        </row>
        <row r="113">
          <cell r="A113" t="str">
            <v/>
          </cell>
          <cell r="B113" t="str">
            <v/>
          </cell>
          <cell r="E113" t="str">
            <v>c. M¸y thi c«ng</v>
          </cell>
          <cell r="F113" t="str">
            <v/>
          </cell>
          <cell r="J113">
            <v>248682</v>
          </cell>
          <cell r="K113">
            <v>0</v>
          </cell>
        </row>
        <row r="114">
          <cell r="A114" t="str">
            <v/>
          </cell>
          <cell r="B114" t="str">
            <v/>
          </cell>
          <cell r="D114" t="str">
            <v>md9</v>
          </cell>
          <cell r="E114" t="str">
            <v>May ®Çm 9T</v>
          </cell>
          <cell r="F114" t="str">
            <v/>
          </cell>
          <cell r="G114" t="str">
            <v>Ca</v>
          </cell>
          <cell r="H114">
            <v>0.31900000000000001</v>
          </cell>
          <cell r="I114">
            <v>443844</v>
          </cell>
          <cell r="J114">
            <v>141586</v>
          </cell>
          <cell r="M114">
            <v>141586</v>
          </cell>
        </row>
        <row r="115">
          <cell r="A115" t="str">
            <v/>
          </cell>
          <cell r="B115" t="str">
            <v/>
          </cell>
          <cell r="D115" t="str">
            <v>mu110</v>
          </cell>
          <cell r="E115" t="str">
            <v>M¸y ñi 110cv</v>
          </cell>
          <cell r="F115" t="str">
            <v/>
          </cell>
          <cell r="G115" t="str">
            <v>Ca</v>
          </cell>
          <cell r="H115">
            <v>0.16</v>
          </cell>
          <cell r="I115">
            <v>669348</v>
          </cell>
          <cell r="J115">
            <v>107096</v>
          </cell>
          <cell r="M115">
            <v>107096</v>
          </cell>
        </row>
        <row r="116">
          <cell r="A116">
            <v>5</v>
          </cell>
          <cell r="B116">
            <v>1242</v>
          </cell>
          <cell r="C116" t="str">
            <v>VD EB.1110</v>
          </cell>
          <cell r="E116" t="str">
            <v xml:space="preserve">D¨m s¹n ®Öm </v>
          </cell>
          <cell r="F116">
            <v>5</v>
          </cell>
          <cell r="G116" t="str">
            <v>m3</v>
          </cell>
          <cell r="K116">
            <v>125614</v>
          </cell>
          <cell r="L116">
            <v>8882</v>
          </cell>
          <cell r="M116">
            <v>0</v>
          </cell>
        </row>
        <row r="117">
          <cell r="A117" t="str">
            <v/>
          </cell>
          <cell r="B117" t="str">
            <v/>
          </cell>
          <cell r="E117" t="str">
            <v>a. VËt liÖu</v>
          </cell>
          <cell r="F117" t="str">
            <v/>
          </cell>
          <cell r="J117">
            <v>125614</v>
          </cell>
          <cell r="K117">
            <v>0</v>
          </cell>
        </row>
        <row r="118">
          <cell r="A118" t="str">
            <v/>
          </cell>
          <cell r="B118" t="str">
            <v/>
          </cell>
          <cell r="D118">
            <v>4</v>
          </cell>
          <cell r="E118" t="str">
            <v>§¸ d¨m 4x6</v>
          </cell>
          <cell r="F118" t="str">
            <v/>
          </cell>
          <cell r="G118" t="str">
            <v>m3</v>
          </cell>
          <cell r="H118">
            <v>1.2</v>
          </cell>
          <cell r="I118">
            <v>104678</v>
          </cell>
          <cell r="J118">
            <v>125614</v>
          </cell>
          <cell r="K118">
            <v>125614</v>
          </cell>
        </row>
        <row r="119">
          <cell r="A119" t="str">
            <v/>
          </cell>
          <cell r="B119" t="str">
            <v/>
          </cell>
          <cell r="E119" t="str">
            <v>b. Nh©n c«ng</v>
          </cell>
          <cell r="F119" t="str">
            <v/>
          </cell>
          <cell r="J119">
            <v>8882</v>
          </cell>
          <cell r="K119">
            <v>0</v>
          </cell>
        </row>
        <row r="120">
          <cell r="A120" t="str">
            <v/>
          </cell>
          <cell r="B120" t="str">
            <v/>
          </cell>
          <cell r="D120" t="str">
            <v>3c</v>
          </cell>
          <cell r="E120" t="str">
            <v>Nh©n c«ng bËc 3,0/7</v>
          </cell>
          <cell r="F120" t="str">
            <v/>
          </cell>
          <cell r="G120" t="str">
            <v xml:space="preserve">C«ng </v>
          </cell>
          <cell r="H120">
            <v>0.64</v>
          </cell>
          <cell r="I120">
            <v>13878</v>
          </cell>
          <cell r="J120">
            <v>8882</v>
          </cell>
          <cell r="L120">
            <v>8882</v>
          </cell>
        </row>
        <row r="121">
          <cell r="A121">
            <v>6</v>
          </cell>
          <cell r="B121">
            <v>1242</v>
          </cell>
          <cell r="C121" t="str">
            <v>AG.1221</v>
          </cell>
          <cell r="E121" t="str">
            <v>§Ëp ph¸ bª t«ng mãng, gê ch¾n</v>
          </cell>
          <cell r="F121">
            <v>6</v>
          </cell>
          <cell r="G121" t="str">
            <v>m3</v>
          </cell>
          <cell r="K121">
            <v>0</v>
          </cell>
          <cell r="L121">
            <v>52015</v>
          </cell>
          <cell r="M121">
            <v>0</v>
          </cell>
        </row>
        <row r="122">
          <cell r="A122" t="str">
            <v/>
          </cell>
          <cell r="B122" t="str">
            <v/>
          </cell>
          <cell r="E122" t="str">
            <v>b. Nh©n c«ng</v>
          </cell>
          <cell r="F122" t="str">
            <v/>
          </cell>
          <cell r="J122">
            <v>52015</v>
          </cell>
          <cell r="K122">
            <v>0</v>
          </cell>
        </row>
        <row r="123">
          <cell r="A123" t="str">
            <v/>
          </cell>
          <cell r="B123" t="str">
            <v/>
          </cell>
          <cell r="D123">
            <v>3.5</v>
          </cell>
          <cell r="E123" t="str">
            <v>Nh©n c«ng bËc 3,5/7</v>
          </cell>
          <cell r="F123" t="str">
            <v/>
          </cell>
          <cell r="G123" t="str">
            <v xml:space="preserve">C«ng </v>
          </cell>
          <cell r="H123">
            <v>3.56</v>
          </cell>
          <cell r="I123">
            <v>14611</v>
          </cell>
          <cell r="J123">
            <v>52015</v>
          </cell>
          <cell r="L123">
            <v>52015</v>
          </cell>
        </row>
        <row r="124">
          <cell r="A124">
            <v>7</v>
          </cell>
          <cell r="B124">
            <v>1242</v>
          </cell>
          <cell r="C124" t="str">
            <v>AG.1231</v>
          </cell>
          <cell r="E124" t="str">
            <v>§Ëp ph¸ bª t«ng b¶n mÆt cÇu</v>
          </cell>
          <cell r="F124">
            <v>7</v>
          </cell>
          <cell r="G124" t="str">
            <v>m3</v>
          </cell>
          <cell r="K124">
            <v>0</v>
          </cell>
          <cell r="L124">
            <v>68672</v>
          </cell>
          <cell r="M124">
            <v>0</v>
          </cell>
        </row>
        <row r="125">
          <cell r="A125" t="str">
            <v/>
          </cell>
          <cell r="B125" t="str">
            <v/>
          </cell>
          <cell r="E125" t="str">
            <v>b. Nh©n c«ng</v>
          </cell>
          <cell r="F125" t="str">
            <v/>
          </cell>
          <cell r="J125">
            <v>68672</v>
          </cell>
          <cell r="K125">
            <v>0</v>
          </cell>
        </row>
        <row r="126">
          <cell r="A126" t="str">
            <v/>
          </cell>
          <cell r="B126" t="str">
            <v/>
          </cell>
          <cell r="D126">
            <v>3.5</v>
          </cell>
          <cell r="E126" t="str">
            <v>Nh©n c«ng bËc 3,5/7</v>
          </cell>
          <cell r="F126" t="str">
            <v/>
          </cell>
          <cell r="G126" t="str">
            <v xml:space="preserve">C«ng </v>
          </cell>
          <cell r="H126">
            <v>4.7</v>
          </cell>
          <cell r="I126">
            <v>14611</v>
          </cell>
          <cell r="J126">
            <v>68672</v>
          </cell>
          <cell r="L126">
            <v>68672</v>
          </cell>
        </row>
        <row r="127">
          <cell r="A127">
            <v>8</v>
          </cell>
          <cell r="B127">
            <v>1242</v>
          </cell>
          <cell r="C127" t="str">
            <v>AG.1121</v>
          </cell>
          <cell r="E127" t="str">
            <v>§Ëp ph¸ ®¸ héc x©y</v>
          </cell>
          <cell r="F127">
            <v>8</v>
          </cell>
          <cell r="G127" t="str">
            <v>m3</v>
          </cell>
          <cell r="K127">
            <v>0</v>
          </cell>
          <cell r="L127">
            <v>22209</v>
          </cell>
          <cell r="M127">
            <v>0</v>
          </cell>
        </row>
        <row r="128">
          <cell r="A128" t="str">
            <v/>
          </cell>
          <cell r="B128" t="str">
            <v/>
          </cell>
          <cell r="E128" t="str">
            <v>b. Nh©n c«ng</v>
          </cell>
          <cell r="F128" t="str">
            <v/>
          </cell>
          <cell r="J128">
            <v>22209</v>
          </cell>
          <cell r="K128">
            <v>0</v>
          </cell>
        </row>
        <row r="129">
          <cell r="A129" t="str">
            <v/>
          </cell>
          <cell r="B129" t="str">
            <v/>
          </cell>
          <cell r="D129">
            <v>3.5</v>
          </cell>
          <cell r="E129" t="str">
            <v>Nh©n c«ng bËc 3,5/7</v>
          </cell>
          <cell r="F129" t="str">
            <v/>
          </cell>
          <cell r="G129" t="str">
            <v xml:space="preserve">C«ng </v>
          </cell>
          <cell r="H129">
            <v>1.52</v>
          </cell>
          <cell r="I129">
            <v>14611</v>
          </cell>
          <cell r="J129">
            <v>22209</v>
          </cell>
          <cell r="L129">
            <v>22209</v>
          </cell>
        </row>
        <row r="130">
          <cell r="A130">
            <v>9</v>
          </cell>
          <cell r="B130">
            <v>1242</v>
          </cell>
          <cell r="C130" t="str">
            <v>BA.1203</v>
          </cell>
          <cell r="E130" t="str">
            <v>§µo bá ®Êt ®¾p dïng ®Ó thi c«ng</v>
          </cell>
          <cell r="F130">
            <v>9</v>
          </cell>
          <cell r="G130" t="str">
            <v>m3</v>
          </cell>
          <cell r="K130">
            <v>0</v>
          </cell>
          <cell r="L130">
            <v>10515</v>
          </cell>
          <cell r="M130">
            <v>0</v>
          </cell>
        </row>
        <row r="131">
          <cell r="A131" t="str">
            <v/>
          </cell>
          <cell r="B131" t="str">
            <v/>
          </cell>
          <cell r="E131" t="str">
            <v>b. Nh©n c«ng</v>
          </cell>
          <cell r="F131" t="str">
            <v/>
          </cell>
          <cell r="J131">
            <v>10515</v>
          </cell>
          <cell r="K131">
            <v>0</v>
          </cell>
        </row>
        <row r="132">
          <cell r="A132" t="str">
            <v/>
          </cell>
          <cell r="B132" t="str">
            <v/>
          </cell>
          <cell r="D132">
            <v>2.7</v>
          </cell>
          <cell r="E132" t="str">
            <v>Nh©n c«ng bËc 2,7/7</v>
          </cell>
          <cell r="F132" t="str">
            <v/>
          </cell>
          <cell r="G132" t="str">
            <v xml:space="preserve">C«ng </v>
          </cell>
          <cell r="H132">
            <v>0.78</v>
          </cell>
          <cell r="I132">
            <v>13481</v>
          </cell>
          <cell r="J132">
            <v>10515</v>
          </cell>
          <cell r="L132">
            <v>10515</v>
          </cell>
        </row>
        <row r="133">
          <cell r="A133">
            <v>10</v>
          </cell>
          <cell r="B133">
            <v>1242</v>
          </cell>
          <cell r="C133" t="str">
            <v>BB.1283</v>
          </cell>
          <cell r="E133" t="str">
            <v>§¾p ®Êt thi c«ng</v>
          </cell>
          <cell r="F133">
            <v>10</v>
          </cell>
          <cell r="G133" t="str">
            <v>m3</v>
          </cell>
          <cell r="K133">
            <v>0</v>
          </cell>
          <cell r="L133">
            <v>19013</v>
          </cell>
          <cell r="M133">
            <v>0</v>
          </cell>
        </row>
        <row r="134">
          <cell r="A134" t="str">
            <v/>
          </cell>
          <cell r="B134" t="str">
            <v/>
          </cell>
          <cell r="E134" t="str">
            <v>b. Nh©n c«ng</v>
          </cell>
          <cell r="F134" t="str">
            <v/>
          </cell>
          <cell r="J134">
            <v>19013</v>
          </cell>
          <cell r="K134">
            <v>0</v>
          </cell>
        </row>
        <row r="135">
          <cell r="A135" t="str">
            <v/>
          </cell>
          <cell r="B135" t="str">
            <v/>
          </cell>
          <cell r="D135">
            <v>3</v>
          </cell>
          <cell r="E135" t="str">
            <v>Nh©n c«ng bËc 3,0/7</v>
          </cell>
          <cell r="F135" t="str">
            <v/>
          </cell>
          <cell r="G135" t="str">
            <v xml:space="preserve">C«ng </v>
          </cell>
          <cell r="H135">
            <v>1.37</v>
          </cell>
          <cell r="I135">
            <v>13878</v>
          </cell>
          <cell r="J135">
            <v>19013</v>
          </cell>
          <cell r="L135">
            <v>19013</v>
          </cell>
        </row>
        <row r="136">
          <cell r="A136">
            <v>11</v>
          </cell>
          <cell r="B136">
            <v>1242</v>
          </cell>
          <cell r="C136" t="str">
            <v>AG.1411</v>
          </cell>
          <cell r="E136" t="str">
            <v>§µo mÆt ®­êng nhùa</v>
          </cell>
          <cell r="F136">
            <v>11</v>
          </cell>
          <cell r="G136" t="str">
            <v>m2</v>
          </cell>
          <cell r="K136">
            <v>0</v>
          </cell>
          <cell r="L136">
            <v>1249</v>
          </cell>
          <cell r="M136">
            <v>0</v>
          </cell>
        </row>
        <row r="137">
          <cell r="A137" t="str">
            <v/>
          </cell>
          <cell r="B137" t="str">
            <v/>
          </cell>
          <cell r="E137" t="str">
            <v>b. Nh©n c«ng</v>
          </cell>
          <cell r="F137" t="str">
            <v/>
          </cell>
          <cell r="J137">
            <v>1249</v>
          </cell>
          <cell r="K137">
            <v>0</v>
          </cell>
        </row>
        <row r="138">
          <cell r="A138" t="str">
            <v/>
          </cell>
          <cell r="B138" t="str">
            <v/>
          </cell>
          <cell r="D138">
            <v>3</v>
          </cell>
          <cell r="E138" t="str">
            <v>Nh©n c«ng bËc 3,0/7</v>
          </cell>
          <cell r="F138" t="str">
            <v/>
          </cell>
          <cell r="G138" t="str">
            <v xml:space="preserve">C«ng </v>
          </cell>
          <cell r="H138">
            <v>0.09</v>
          </cell>
          <cell r="I138">
            <v>13878</v>
          </cell>
          <cell r="J138">
            <v>1249</v>
          </cell>
          <cell r="L138">
            <v>1249</v>
          </cell>
        </row>
        <row r="139">
          <cell r="A139">
            <v>12</v>
          </cell>
          <cell r="B139">
            <v>1242</v>
          </cell>
          <cell r="C139" t="str">
            <v>GA.1110</v>
          </cell>
          <cell r="E139" t="str">
            <v>§¸ héc x©y mãng, Ckhay M100</v>
          </cell>
          <cell r="F139">
            <v>12</v>
          </cell>
          <cell r="G139" t="str">
            <v>m3</v>
          </cell>
          <cell r="K139">
            <v>275932</v>
          </cell>
          <cell r="L139">
            <v>27907</v>
          </cell>
          <cell r="M139">
            <v>0</v>
          </cell>
        </row>
        <row r="140">
          <cell r="A140" t="str">
            <v/>
          </cell>
          <cell r="B140" t="str">
            <v/>
          </cell>
          <cell r="E140" t="str">
            <v>a. VËt liÖu</v>
          </cell>
          <cell r="F140" t="str">
            <v/>
          </cell>
          <cell r="J140">
            <v>275932</v>
          </cell>
          <cell r="K140">
            <v>0</v>
          </cell>
        </row>
        <row r="141">
          <cell r="A141" t="str">
            <v/>
          </cell>
          <cell r="B141" t="str">
            <v/>
          </cell>
          <cell r="D141" t="str">
            <v>dh</v>
          </cell>
          <cell r="E141" t="str">
            <v xml:space="preserve">§¸ héc </v>
          </cell>
          <cell r="F141" t="str">
            <v/>
          </cell>
          <cell r="G141" t="str">
            <v>m3</v>
          </cell>
          <cell r="H141">
            <v>1.2</v>
          </cell>
          <cell r="I141">
            <v>79476</v>
          </cell>
          <cell r="J141">
            <v>95371</v>
          </cell>
          <cell r="K141">
            <v>95371</v>
          </cell>
        </row>
        <row r="142">
          <cell r="A142" t="str">
            <v/>
          </cell>
          <cell r="B142" t="str">
            <v/>
          </cell>
          <cell r="D142">
            <v>4</v>
          </cell>
          <cell r="E142" t="str">
            <v>§¸ d¨m 4x6</v>
          </cell>
          <cell r="F142" t="str">
            <v/>
          </cell>
          <cell r="G142" t="str">
            <v>m3</v>
          </cell>
          <cell r="H142">
            <v>5.7000000000000002E-2</v>
          </cell>
          <cell r="I142">
            <v>104678</v>
          </cell>
          <cell r="J142">
            <v>5967</v>
          </cell>
          <cell r="K142">
            <v>5967</v>
          </cell>
        </row>
        <row r="143">
          <cell r="A143" t="str">
            <v/>
          </cell>
          <cell r="B143" t="str">
            <v>Phô lôc 13</v>
          </cell>
          <cell r="D143" t="str">
            <v>vu</v>
          </cell>
          <cell r="E143" t="str">
            <v>V÷a xi m¨ng M100</v>
          </cell>
          <cell r="F143" t="str">
            <v/>
          </cell>
          <cell r="G143" t="str">
            <v>m3</v>
          </cell>
          <cell r="H143">
            <v>0.42</v>
          </cell>
          <cell r="I143">
            <v>415701</v>
          </cell>
          <cell r="J143">
            <v>174594</v>
          </cell>
          <cell r="K143">
            <v>174594</v>
          </cell>
        </row>
        <row r="144">
          <cell r="A144" t="str">
            <v/>
          </cell>
          <cell r="B144" t="str">
            <v/>
          </cell>
          <cell r="E144" t="str">
            <v>b. Nh©n c«ng</v>
          </cell>
          <cell r="F144" t="str">
            <v/>
          </cell>
          <cell r="J144">
            <v>27907</v>
          </cell>
          <cell r="K144">
            <v>0</v>
          </cell>
        </row>
        <row r="145">
          <cell r="A145" t="str">
            <v/>
          </cell>
          <cell r="B145" t="str">
            <v/>
          </cell>
          <cell r="D145">
            <v>3.5</v>
          </cell>
          <cell r="E145" t="str">
            <v>Nh©n c«ng bËc 3,5/7</v>
          </cell>
          <cell r="F145" t="str">
            <v/>
          </cell>
          <cell r="G145" t="str">
            <v xml:space="preserve">C«ng </v>
          </cell>
          <cell r="H145">
            <v>1.91</v>
          </cell>
          <cell r="I145">
            <v>14611</v>
          </cell>
          <cell r="J145">
            <v>27907</v>
          </cell>
          <cell r="L145">
            <v>27907</v>
          </cell>
        </row>
        <row r="146">
          <cell r="A146">
            <v>13</v>
          </cell>
          <cell r="B146">
            <v>1242</v>
          </cell>
          <cell r="C146" t="str">
            <v>GA.3310</v>
          </cell>
          <cell r="E146" t="str">
            <v>§¸ héc x©y T.®Çu, T.c¸nh M100</v>
          </cell>
          <cell r="F146">
            <v>13</v>
          </cell>
          <cell r="G146" t="str">
            <v>m3</v>
          </cell>
          <cell r="K146">
            <v>285200</v>
          </cell>
          <cell r="L146">
            <v>34774</v>
          </cell>
          <cell r="M146">
            <v>0</v>
          </cell>
        </row>
        <row r="147">
          <cell r="A147" t="str">
            <v/>
          </cell>
          <cell r="B147" t="str">
            <v/>
          </cell>
          <cell r="E147" t="str">
            <v>a. VËt liÖu</v>
          </cell>
          <cell r="F147" t="str">
            <v/>
          </cell>
          <cell r="J147">
            <v>285200</v>
          </cell>
          <cell r="K147">
            <v>0</v>
          </cell>
        </row>
        <row r="148">
          <cell r="A148" t="str">
            <v/>
          </cell>
          <cell r="B148" t="str">
            <v/>
          </cell>
          <cell r="D148" t="str">
            <v>dh</v>
          </cell>
          <cell r="E148" t="str">
            <v xml:space="preserve">§¸ héc </v>
          </cell>
          <cell r="F148" t="str">
            <v/>
          </cell>
          <cell r="G148" t="str">
            <v>m3</v>
          </cell>
          <cell r="H148">
            <v>1.2</v>
          </cell>
          <cell r="I148">
            <v>79476</v>
          </cell>
          <cell r="J148">
            <v>95371</v>
          </cell>
          <cell r="K148">
            <v>95371</v>
          </cell>
        </row>
        <row r="149">
          <cell r="A149" t="str">
            <v/>
          </cell>
          <cell r="B149" t="str">
            <v/>
          </cell>
          <cell r="D149">
            <v>4</v>
          </cell>
          <cell r="E149" t="str">
            <v>§¸ d¨m 4x6</v>
          </cell>
          <cell r="F149" t="str">
            <v/>
          </cell>
          <cell r="G149" t="str">
            <v>m3</v>
          </cell>
          <cell r="H149">
            <v>5.7000000000000002E-2</v>
          </cell>
          <cell r="I149">
            <v>104678</v>
          </cell>
          <cell r="J149">
            <v>5967</v>
          </cell>
          <cell r="K149">
            <v>5967</v>
          </cell>
        </row>
        <row r="150">
          <cell r="A150" t="str">
            <v/>
          </cell>
          <cell r="B150" t="str">
            <v>Phô lôc 13</v>
          </cell>
          <cell r="D150" t="str">
            <v>vu</v>
          </cell>
          <cell r="E150" t="str">
            <v>V÷a xi m¨ng M100</v>
          </cell>
          <cell r="F150" t="str">
            <v/>
          </cell>
          <cell r="G150" t="str">
            <v>m3</v>
          </cell>
          <cell r="H150">
            <v>0.42</v>
          </cell>
          <cell r="I150">
            <v>415701</v>
          </cell>
          <cell r="J150">
            <v>174594</v>
          </cell>
          <cell r="K150">
            <v>174594</v>
          </cell>
        </row>
        <row r="151">
          <cell r="A151" t="str">
            <v/>
          </cell>
          <cell r="B151" t="str">
            <v/>
          </cell>
          <cell r="D151" t="str">
            <v>cc</v>
          </cell>
          <cell r="E151" t="str">
            <v>C©y chèng</v>
          </cell>
          <cell r="F151" t="str">
            <v/>
          </cell>
          <cell r="G151" t="str">
            <v>C©y</v>
          </cell>
          <cell r="H151">
            <v>0.5</v>
          </cell>
          <cell r="I151">
            <v>8000</v>
          </cell>
          <cell r="J151">
            <v>4000</v>
          </cell>
          <cell r="K151">
            <v>4000</v>
          </cell>
        </row>
        <row r="152">
          <cell r="A152" t="str">
            <v/>
          </cell>
          <cell r="B152" t="str">
            <v/>
          </cell>
          <cell r="D152" t="str">
            <v>g</v>
          </cell>
          <cell r="E152" t="str">
            <v>Gç v¸n</v>
          </cell>
          <cell r="F152" t="str">
            <v/>
          </cell>
          <cell r="G152" t="str">
            <v>m3</v>
          </cell>
          <cell r="H152">
            <v>3.0000000000000001E-3</v>
          </cell>
          <cell r="I152">
            <v>1269198</v>
          </cell>
          <cell r="J152">
            <v>3808</v>
          </cell>
          <cell r="K152">
            <v>3808</v>
          </cell>
        </row>
        <row r="153">
          <cell r="A153" t="str">
            <v/>
          </cell>
          <cell r="B153" t="str">
            <v/>
          </cell>
          <cell r="D153" t="str">
            <v>db</v>
          </cell>
          <cell r="E153" t="str">
            <v>D©y buéc</v>
          </cell>
          <cell r="F153" t="str">
            <v/>
          </cell>
          <cell r="G153" t="str">
            <v>kg</v>
          </cell>
          <cell r="H153">
            <v>0.23</v>
          </cell>
          <cell r="I153">
            <v>6348</v>
          </cell>
          <cell r="J153">
            <v>1460</v>
          </cell>
          <cell r="K153">
            <v>1460</v>
          </cell>
        </row>
        <row r="154">
          <cell r="A154" t="str">
            <v/>
          </cell>
          <cell r="B154" t="str">
            <v/>
          </cell>
          <cell r="E154" t="str">
            <v>b. Nh©n c«ng</v>
          </cell>
          <cell r="F154" t="str">
            <v/>
          </cell>
          <cell r="J154">
            <v>34774</v>
          </cell>
          <cell r="K154">
            <v>0</v>
          </cell>
        </row>
        <row r="155">
          <cell r="A155" t="str">
            <v/>
          </cell>
          <cell r="B155" t="str">
            <v/>
          </cell>
          <cell r="D155">
            <v>3.5</v>
          </cell>
          <cell r="E155" t="str">
            <v>Nh©n c«ng bËc 3,5/7</v>
          </cell>
          <cell r="F155" t="str">
            <v/>
          </cell>
          <cell r="G155" t="str">
            <v xml:space="preserve">C«ng </v>
          </cell>
          <cell r="H155">
            <v>2.38</v>
          </cell>
          <cell r="I155">
            <v>14611</v>
          </cell>
          <cell r="J155">
            <v>34774</v>
          </cell>
          <cell r="L155">
            <v>34774</v>
          </cell>
        </row>
        <row r="156">
          <cell r="A156">
            <v>14</v>
          </cell>
          <cell r="B156">
            <v>1242</v>
          </cell>
          <cell r="C156" t="str">
            <v>GA.4210</v>
          </cell>
          <cell r="E156" t="str">
            <v>§¸ héc x©y r·nh M100</v>
          </cell>
          <cell r="F156">
            <v>14</v>
          </cell>
          <cell r="G156" t="str">
            <v>m3</v>
          </cell>
          <cell r="K156">
            <v>275932</v>
          </cell>
          <cell r="L156">
            <v>30391</v>
          </cell>
          <cell r="M156">
            <v>0</v>
          </cell>
        </row>
        <row r="157">
          <cell r="A157" t="str">
            <v/>
          </cell>
          <cell r="B157" t="str">
            <v/>
          </cell>
          <cell r="E157" t="str">
            <v>a. VËt liÖu</v>
          </cell>
          <cell r="F157" t="str">
            <v/>
          </cell>
          <cell r="J157">
            <v>275932</v>
          </cell>
          <cell r="K157">
            <v>0</v>
          </cell>
        </row>
        <row r="158">
          <cell r="A158" t="str">
            <v/>
          </cell>
          <cell r="B158" t="str">
            <v/>
          </cell>
          <cell r="D158" t="str">
            <v>dh</v>
          </cell>
          <cell r="E158" t="str">
            <v xml:space="preserve">§¸ héc </v>
          </cell>
          <cell r="F158" t="str">
            <v/>
          </cell>
          <cell r="G158" t="str">
            <v>m3</v>
          </cell>
          <cell r="H158">
            <v>1.2</v>
          </cell>
          <cell r="I158">
            <v>79476</v>
          </cell>
          <cell r="J158">
            <v>95371</v>
          </cell>
          <cell r="K158">
            <v>95371</v>
          </cell>
        </row>
        <row r="159">
          <cell r="A159" t="str">
            <v/>
          </cell>
          <cell r="B159" t="str">
            <v/>
          </cell>
          <cell r="D159">
            <v>4</v>
          </cell>
          <cell r="E159" t="str">
            <v>§¸ d¨m 4x6</v>
          </cell>
          <cell r="F159" t="str">
            <v/>
          </cell>
          <cell r="G159" t="str">
            <v>m3</v>
          </cell>
          <cell r="H159">
            <v>5.7000000000000002E-2</v>
          </cell>
          <cell r="I159">
            <v>104678</v>
          </cell>
          <cell r="J159">
            <v>5967</v>
          </cell>
          <cell r="K159">
            <v>5967</v>
          </cell>
        </row>
        <row r="160">
          <cell r="A160" t="str">
            <v/>
          </cell>
          <cell r="B160" t="str">
            <v>Phô lôc 13</v>
          </cell>
          <cell r="D160" t="str">
            <v>vu</v>
          </cell>
          <cell r="E160" t="str">
            <v>V÷a xi m¨ng M100</v>
          </cell>
          <cell r="F160" t="str">
            <v/>
          </cell>
          <cell r="G160" t="str">
            <v>m3</v>
          </cell>
          <cell r="H160">
            <v>0.42</v>
          </cell>
          <cell r="I160">
            <v>415701</v>
          </cell>
          <cell r="J160">
            <v>174594</v>
          </cell>
          <cell r="K160">
            <v>174594</v>
          </cell>
        </row>
        <row r="161">
          <cell r="A161" t="str">
            <v/>
          </cell>
          <cell r="B161" t="str">
            <v/>
          </cell>
          <cell r="E161" t="str">
            <v>b. Nh©n c«ng</v>
          </cell>
          <cell r="F161" t="str">
            <v/>
          </cell>
          <cell r="J161">
            <v>30391</v>
          </cell>
          <cell r="K161">
            <v>0</v>
          </cell>
        </row>
        <row r="162">
          <cell r="A162" t="str">
            <v/>
          </cell>
          <cell r="B162" t="str">
            <v/>
          </cell>
          <cell r="D162">
            <v>3.5</v>
          </cell>
          <cell r="E162" t="str">
            <v>Nh©n c«ng bËc 3,5/7</v>
          </cell>
          <cell r="F162" t="str">
            <v/>
          </cell>
          <cell r="G162" t="str">
            <v xml:space="preserve">C«ng </v>
          </cell>
          <cell r="H162">
            <v>2.08</v>
          </cell>
          <cell r="I162">
            <v>14611</v>
          </cell>
          <cell r="J162">
            <v>30391</v>
          </cell>
          <cell r="L162">
            <v>30391</v>
          </cell>
        </row>
        <row r="163">
          <cell r="A163">
            <v>15</v>
          </cell>
          <cell r="B163">
            <v>1242</v>
          </cell>
          <cell r="C163" t="str">
            <v>GA.4210</v>
          </cell>
          <cell r="E163" t="str">
            <v>Gia cè taluy ®¸ héc x©y M100</v>
          </cell>
          <cell r="F163">
            <v>15</v>
          </cell>
          <cell r="G163" t="str">
            <v>m3</v>
          </cell>
          <cell r="K163">
            <v>275932</v>
          </cell>
          <cell r="L163">
            <v>30391</v>
          </cell>
          <cell r="M163">
            <v>0</v>
          </cell>
        </row>
        <row r="164">
          <cell r="A164" t="str">
            <v/>
          </cell>
          <cell r="B164" t="str">
            <v/>
          </cell>
          <cell r="E164" t="str">
            <v>a. VËt liÖu</v>
          </cell>
          <cell r="F164" t="str">
            <v/>
          </cell>
          <cell r="J164">
            <v>275932</v>
          </cell>
          <cell r="K164">
            <v>0</v>
          </cell>
        </row>
        <row r="165">
          <cell r="A165" t="str">
            <v/>
          </cell>
          <cell r="B165" t="str">
            <v/>
          </cell>
          <cell r="D165" t="str">
            <v>dh</v>
          </cell>
          <cell r="E165" t="str">
            <v xml:space="preserve">§¸ héc </v>
          </cell>
          <cell r="F165" t="str">
            <v/>
          </cell>
          <cell r="G165" t="str">
            <v>m3</v>
          </cell>
          <cell r="H165">
            <v>1.2</v>
          </cell>
          <cell r="I165">
            <v>79476</v>
          </cell>
          <cell r="J165">
            <v>95371</v>
          </cell>
          <cell r="K165">
            <v>95371</v>
          </cell>
        </row>
        <row r="166">
          <cell r="A166" t="str">
            <v/>
          </cell>
          <cell r="B166" t="str">
            <v/>
          </cell>
          <cell r="D166">
            <v>4</v>
          </cell>
          <cell r="E166" t="str">
            <v>§¸ d¨m 4x6</v>
          </cell>
          <cell r="F166" t="str">
            <v/>
          </cell>
          <cell r="G166" t="str">
            <v>m3</v>
          </cell>
          <cell r="H166">
            <v>5.7000000000000002E-2</v>
          </cell>
          <cell r="I166">
            <v>104678</v>
          </cell>
          <cell r="J166">
            <v>5967</v>
          </cell>
          <cell r="K166">
            <v>5967</v>
          </cell>
        </row>
        <row r="167">
          <cell r="A167" t="str">
            <v/>
          </cell>
          <cell r="B167" t="str">
            <v>Phô lôc 13</v>
          </cell>
          <cell r="D167" t="str">
            <v>vu</v>
          </cell>
          <cell r="E167" t="str">
            <v>V÷a xi m¨ng M100</v>
          </cell>
          <cell r="F167" t="str">
            <v/>
          </cell>
          <cell r="G167" t="str">
            <v>m3</v>
          </cell>
          <cell r="H167">
            <v>0.42</v>
          </cell>
          <cell r="I167">
            <v>415701</v>
          </cell>
          <cell r="J167">
            <v>174594</v>
          </cell>
          <cell r="K167">
            <v>174594</v>
          </cell>
        </row>
        <row r="168">
          <cell r="A168" t="str">
            <v/>
          </cell>
          <cell r="B168" t="str">
            <v/>
          </cell>
          <cell r="E168" t="str">
            <v>b. Nh©n c«ng</v>
          </cell>
          <cell r="F168" t="str">
            <v/>
          </cell>
          <cell r="J168">
            <v>30391</v>
          </cell>
          <cell r="K168">
            <v>0</v>
          </cell>
        </row>
        <row r="169">
          <cell r="A169" t="str">
            <v/>
          </cell>
          <cell r="B169" t="str">
            <v/>
          </cell>
          <cell r="D169">
            <v>3.5</v>
          </cell>
          <cell r="E169" t="str">
            <v>Nh©n c«ng bËc 3,5/7</v>
          </cell>
          <cell r="F169" t="str">
            <v/>
          </cell>
          <cell r="G169" t="str">
            <v xml:space="preserve">C«ng </v>
          </cell>
          <cell r="H169">
            <v>2.08</v>
          </cell>
          <cell r="I169">
            <v>14611</v>
          </cell>
          <cell r="J169">
            <v>30391</v>
          </cell>
          <cell r="L169">
            <v>30391</v>
          </cell>
        </row>
        <row r="170">
          <cell r="A170">
            <v>16</v>
          </cell>
          <cell r="B170">
            <v>1242</v>
          </cell>
          <cell r="C170" t="str">
            <v>GA.4310/</v>
          </cell>
          <cell r="E170" t="str">
            <v>§¸ héc x©y tø nãn M100</v>
          </cell>
          <cell r="F170">
            <v>16</v>
          </cell>
          <cell r="G170" t="str">
            <v>m3</v>
          </cell>
          <cell r="K170">
            <v>280888</v>
          </cell>
          <cell r="L170">
            <v>35359</v>
          </cell>
          <cell r="M170">
            <v>0</v>
          </cell>
        </row>
        <row r="171">
          <cell r="A171" t="str">
            <v/>
          </cell>
          <cell r="B171" t="str">
            <v/>
          </cell>
          <cell r="E171" t="str">
            <v>a. VËt liÖu</v>
          </cell>
          <cell r="F171" t="str">
            <v/>
          </cell>
          <cell r="J171">
            <v>280888</v>
          </cell>
          <cell r="K171">
            <v>0</v>
          </cell>
        </row>
        <row r="172">
          <cell r="A172" t="str">
            <v/>
          </cell>
          <cell r="B172" t="str">
            <v/>
          </cell>
          <cell r="D172" t="str">
            <v>dh</v>
          </cell>
          <cell r="E172" t="str">
            <v xml:space="preserve">§¸ héc </v>
          </cell>
          <cell r="F172" t="str">
            <v/>
          </cell>
          <cell r="G172" t="str">
            <v>m3</v>
          </cell>
          <cell r="H172">
            <v>1.22</v>
          </cell>
          <cell r="I172">
            <v>79476</v>
          </cell>
          <cell r="J172">
            <v>96961</v>
          </cell>
          <cell r="K172">
            <v>96961</v>
          </cell>
        </row>
        <row r="173">
          <cell r="A173" t="str">
            <v/>
          </cell>
          <cell r="B173" t="str">
            <v/>
          </cell>
          <cell r="D173">
            <v>4</v>
          </cell>
          <cell r="E173" t="str">
            <v>§¸ d¨m 4x6</v>
          </cell>
          <cell r="F173" t="str">
            <v/>
          </cell>
          <cell r="G173" t="str">
            <v>m3</v>
          </cell>
          <cell r="H173">
            <v>5.7000000000000002E-2</v>
          </cell>
          <cell r="I173">
            <v>104678</v>
          </cell>
          <cell r="J173">
            <v>5967</v>
          </cell>
          <cell r="K173">
            <v>5967</v>
          </cell>
        </row>
        <row r="174">
          <cell r="A174" t="str">
            <v/>
          </cell>
          <cell r="B174" t="str">
            <v>Phô lôc 13</v>
          </cell>
          <cell r="D174" t="str">
            <v>vu</v>
          </cell>
          <cell r="E174" t="str">
            <v>V÷a xi m¨ng M100</v>
          </cell>
          <cell r="F174" t="str">
            <v/>
          </cell>
          <cell r="G174" t="str">
            <v>m3</v>
          </cell>
          <cell r="H174">
            <v>0.42</v>
          </cell>
          <cell r="I174">
            <v>415701</v>
          </cell>
          <cell r="J174">
            <v>174594</v>
          </cell>
          <cell r="K174">
            <v>174594</v>
          </cell>
        </row>
        <row r="175">
          <cell r="A175" t="str">
            <v/>
          </cell>
          <cell r="B175" t="str">
            <v/>
          </cell>
          <cell r="D175" t="str">
            <v>d</v>
          </cell>
          <cell r="E175" t="str">
            <v xml:space="preserve">D©y thÐp </v>
          </cell>
          <cell r="F175" t="str">
            <v/>
          </cell>
          <cell r="G175" t="str">
            <v>kg</v>
          </cell>
          <cell r="H175">
            <v>0.51</v>
          </cell>
          <cell r="I175">
            <v>6600</v>
          </cell>
          <cell r="J175">
            <v>3366</v>
          </cell>
          <cell r="K175">
            <v>3366</v>
          </cell>
        </row>
        <row r="176">
          <cell r="A176" t="str">
            <v/>
          </cell>
          <cell r="E176" t="str">
            <v>b. Nh©n c«ng</v>
          </cell>
          <cell r="F176" t="str">
            <v/>
          </cell>
          <cell r="J176">
            <v>35359</v>
          </cell>
          <cell r="K176">
            <v>0</v>
          </cell>
        </row>
        <row r="177">
          <cell r="A177" t="str">
            <v/>
          </cell>
          <cell r="D177">
            <v>3.5</v>
          </cell>
          <cell r="E177" t="str">
            <v>Nh©n c«ng bËc 3,5/7</v>
          </cell>
          <cell r="F177" t="str">
            <v/>
          </cell>
          <cell r="G177" t="str">
            <v xml:space="preserve">C«ng </v>
          </cell>
          <cell r="H177">
            <v>2.42</v>
          </cell>
          <cell r="I177">
            <v>14611</v>
          </cell>
          <cell r="J177">
            <v>35359</v>
          </cell>
          <cell r="L177">
            <v>35359</v>
          </cell>
        </row>
        <row r="178">
          <cell r="A178">
            <v>17</v>
          </cell>
          <cell r="C178" t="str">
            <v>TK</v>
          </cell>
          <cell r="E178" t="str">
            <v>Cèng t¹m d=150cm (thu håi 50%)</v>
          </cell>
          <cell r="G178" t="str">
            <v>èng</v>
          </cell>
          <cell r="I178" t="str">
            <v/>
          </cell>
          <cell r="J178">
            <v>322174</v>
          </cell>
          <cell r="K178">
            <v>98244</v>
          </cell>
          <cell r="L178">
            <v>14630</v>
          </cell>
          <cell r="M178">
            <v>0</v>
          </cell>
        </row>
        <row r="179">
          <cell r="A179" t="str">
            <v/>
          </cell>
          <cell r="E179" t="str">
            <v>a. VËt liÖu</v>
          </cell>
        </row>
        <row r="180">
          <cell r="D180" t="str">
            <v>vu</v>
          </cell>
          <cell r="E180" t="str">
            <v>Bª t«ng èng cèng M200</v>
          </cell>
          <cell r="G180" t="str">
            <v>m3</v>
          </cell>
          <cell r="H180">
            <v>0.73399999999999999</v>
          </cell>
          <cell r="I180">
            <v>428228</v>
          </cell>
          <cell r="J180">
            <v>314319</v>
          </cell>
        </row>
        <row r="181">
          <cell r="A181" t="str">
            <v/>
          </cell>
          <cell r="E181" t="str">
            <v>V¸n khu«n ®æ BT èng cèng</v>
          </cell>
        </row>
        <row r="182">
          <cell r="A182" t="str">
            <v/>
          </cell>
          <cell r="D182" t="str">
            <v>t</v>
          </cell>
          <cell r="E182" t="str">
            <v>ThÐp b¶n</v>
          </cell>
          <cell r="G182" t="str">
            <v>kg</v>
          </cell>
          <cell r="H182">
            <v>1.8680000000000001</v>
          </cell>
          <cell r="I182">
            <v>4612</v>
          </cell>
          <cell r="J182">
            <v>8615</v>
          </cell>
        </row>
        <row r="183">
          <cell r="A183" t="str">
            <v/>
          </cell>
          <cell r="D183" t="str">
            <v>th</v>
          </cell>
          <cell r="E183" t="str">
            <v>ThÐp h×nh</v>
          </cell>
          <cell r="G183" t="str">
            <v>kg</v>
          </cell>
          <cell r="H183">
            <v>1.7609999999999999</v>
          </cell>
          <cell r="I183">
            <v>4612</v>
          </cell>
          <cell r="J183">
            <v>8122</v>
          </cell>
        </row>
        <row r="184">
          <cell r="A184" t="str">
            <v/>
          </cell>
          <cell r="D184" t="str">
            <v>q</v>
          </cell>
          <cell r="E184" t="str">
            <v>Que hµn</v>
          </cell>
          <cell r="G184" t="str">
            <v>kg</v>
          </cell>
          <cell r="H184">
            <v>0.20499999999999999</v>
          </cell>
          <cell r="I184">
            <v>11000</v>
          </cell>
          <cell r="J184">
            <v>2255</v>
          </cell>
        </row>
        <row r="185">
          <cell r="A185" t="str">
            <v/>
          </cell>
          <cell r="D185" t="str">
            <v>d6</v>
          </cell>
          <cell r="E185" t="str">
            <v>ThÐp trßn d=6mm</v>
          </cell>
          <cell r="G185" t="str">
            <v>kg</v>
          </cell>
          <cell r="H185">
            <v>11.9595</v>
          </cell>
          <cell r="I185">
            <v>4707</v>
          </cell>
          <cell r="J185">
            <v>56293</v>
          </cell>
        </row>
        <row r="186">
          <cell r="A186" t="str">
            <v/>
          </cell>
          <cell r="D186" t="str">
            <v>d10</v>
          </cell>
          <cell r="E186" t="str">
            <v>ThÐp trßn d=10mm</v>
          </cell>
          <cell r="G186" t="str">
            <v>kg</v>
          </cell>
          <cell r="H186">
            <v>55.475999999999999</v>
          </cell>
          <cell r="I186">
            <v>4421</v>
          </cell>
          <cell r="J186">
            <v>245259</v>
          </cell>
        </row>
        <row r="187">
          <cell r="A187" t="str">
            <v/>
          </cell>
          <cell r="D187" t="str">
            <v>d</v>
          </cell>
          <cell r="E187" t="str">
            <v xml:space="preserve">D©y thÐp </v>
          </cell>
          <cell r="G187" t="str">
            <v>kg</v>
          </cell>
          <cell r="H187">
            <v>1.4370000000000001</v>
          </cell>
          <cell r="I187">
            <v>6600</v>
          </cell>
          <cell r="J187">
            <v>9484</v>
          </cell>
        </row>
        <row r="188">
          <cell r="A188" t="str">
            <v/>
          </cell>
          <cell r="E188" t="str">
            <v>b. Nh©n c«ng</v>
          </cell>
        </row>
        <row r="189">
          <cell r="A189" t="str">
            <v/>
          </cell>
          <cell r="D189" t="str">
            <v>3,5c</v>
          </cell>
          <cell r="E189" t="str">
            <v>Nh©n c«ng bËc 3,5/7 (®æ bª t«ng)</v>
          </cell>
          <cell r="G189" t="str">
            <v xml:space="preserve">C«ng </v>
          </cell>
          <cell r="H189">
            <v>1.6128</v>
          </cell>
          <cell r="I189">
            <v>14611</v>
          </cell>
          <cell r="K189">
            <v>23565</v>
          </cell>
        </row>
        <row r="190">
          <cell r="A190" t="str">
            <v/>
          </cell>
          <cell r="D190" t="str">
            <v>4c</v>
          </cell>
          <cell r="E190" t="str">
            <v>Nh©n c«ng bËc 4,0/7 (LD v¸n khu«n)</v>
          </cell>
          <cell r="G190" t="str">
            <v xml:space="preserve">C«ng </v>
          </cell>
          <cell r="H190">
            <v>3.2709999999999999</v>
          </cell>
          <cell r="I190">
            <v>15344</v>
          </cell>
          <cell r="K190">
            <v>50190</v>
          </cell>
        </row>
        <row r="191">
          <cell r="A191" t="str">
            <v/>
          </cell>
          <cell r="D191" t="str">
            <v>4c</v>
          </cell>
          <cell r="E191" t="str">
            <v>Nh©n c«ng bËc 4,0/7( Gia c«ng thÐp)</v>
          </cell>
          <cell r="G191" t="str">
            <v xml:space="preserve">C«ng </v>
          </cell>
          <cell r="H191">
            <v>1.5960000000000001</v>
          </cell>
          <cell r="I191">
            <v>15344</v>
          </cell>
          <cell r="K191">
            <v>24489</v>
          </cell>
        </row>
        <row r="192">
          <cell r="A192" t="str">
            <v/>
          </cell>
          <cell r="E192" t="str">
            <v>c. M¸y thi c«ng</v>
          </cell>
        </row>
        <row r="193">
          <cell r="A193" t="str">
            <v/>
          </cell>
          <cell r="D193" t="str">
            <v>250l</v>
          </cell>
          <cell r="E193" t="str">
            <v>M¸y trén 250l( ®æ bª t«ng)</v>
          </cell>
          <cell r="G193" t="str">
            <v>Ca</v>
          </cell>
          <cell r="H193">
            <v>7.4999999999999997E-2</v>
          </cell>
          <cell r="I193">
            <v>96272</v>
          </cell>
          <cell r="L193">
            <v>7220</v>
          </cell>
        </row>
        <row r="194">
          <cell r="A194" t="str">
            <v/>
          </cell>
          <cell r="D194" t="str">
            <v>h23</v>
          </cell>
          <cell r="E194" t="str">
            <v>M¸y hµn 23KW( LD v¸n khu«n)</v>
          </cell>
          <cell r="G194" t="str">
            <v>Ca</v>
          </cell>
          <cell r="H194">
            <v>8.2000000000000003E-2</v>
          </cell>
          <cell r="I194">
            <v>77338</v>
          </cell>
          <cell r="L194">
            <v>6342</v>
          </cell>
        </row>
        <row r="195">
          <cell r="A195" t="str">
            <v/>
          </cell>
          <cell r="D195" t="str">
            <v>cu</v>
          </cell>
          <cell r="E195" t="str">
            <v>M¸y c¾t uèn cèt thÐp (Gia c«ng thÐp)</v>
          </cell>
          <cell r="G195" t="str">
            <v>Ca</v>
          </cell>
          <cell r="H195">
            <v>2.6839999999999999E-2</v>
          </cell>
          <cell r="I195">
            <v>39789</v>
          </cell>
          <cell r="L195">
            <v>1068</v>
          </cell>
        </row>
        <row r="196">
          <cell r="A196">
            <v>18</v>
          </cell>
          <cell r="B196">
            <v>1242</v>
          </cell>
          <cell r="C196" t="str">
            <v>BL.1114</v>
          </cell>
          <cell r="E196" t="str">
            <v>§µo ®¸ b»ng thñ c«ng</v>
          </cell>
          <cell r="F196">
            <v>18</v>
          </cell>
          <cell r="G196" t="str">
            <v>100m3</v>
          </cell>
          <cell r="K196">
            <v>0</v>
          </cell>
          <cell r="L196">
            <v>3268685</v>
          </cell>
          <cell r="M196">
            <v>0</v>
          </cell>
        </row>
        <row r="197">
          <cell r="A197" t="str">
            <v/>
          </cell>
          <cell r="B197" t="str">
            <v/>
          </cell>
          <cell r="E197" t="str">
            <v>b. Nh©n c«ng</v>
          </cell>
          <cell r="F197" t="str">
            <v/>
          </cell>
          <cell r="J197">
            <v>3268685</v>
          </cell>
          <cell r="K197">
            <v>0</v>
          </cell>
        </row>
        <row r="198">
          <cell r="A198" t="str">
            <v/>
          </cell>
          <cell r="B198" t="str">
            <v/>
          </cell>
          <cell r="D198">
            <v>3</v>
          </cell>
          <cell r="E198" t="str">
            <v>Nh©n c«ng bËc 3,0/7</v>
          </cell>
          <cell r="F198" t="str">
            <v/>
          </cell>
          <cell r="G198" t="str">
            <v xml:space="preserve">C«ng </v>
          </cell>
          <cell r="H198">
            <v>235.53</v>
          </cell>
          <cell r="I198">
            <v>13878</v>
          </cell>
          <cell r="J198">
            <v>3268685</v>
          </cell>
          <cell r="L198">
            <v>3268685</v>
          </cell>
        </row>
        <row r="199">
          <cell r="A199">
            <v>19</v>
          </cell>
          <cell r="C199" t="str">
            <v>TK</v>
          </cell>
          <cell r="E199" t="str">
            <v>Thµnh phÇn BTN trung</v>
          </cell>
          <cell r="F199">
            <v>19</v>
          </cell>
          <cell r="G199" t="str">
            <v>TÊn</v>
          </cell>
          <cell r="K199">
            <v>283107</v>
          </cell>
          <cell r="L199">
            <v>0</v>
          </cell>
          <cell r="M199">
            <v>0</v>
          </cell>
        </row>
        <row r="200">
          <cell r="A200" t="str">
            <v/>
          </cell>
          <cell r="B200" t="str">
            <v/>
          </cell>
          <cell r="E200" t="str">
            <v>a. VËt liÖu</v>
          </cell>
          <cell r="F200" t="str">
            <v/>
          </cell>
          <cell r="J200">
            <v>283107</v>
          </cell>
          <cell r="K200">
            <v>0</v>
          </cell>
        </row>
        <row r="201">
          <cell r="A201" t="str">
            <v/>
          </cell>
          <cell r="B201" t="str">
            <v/>
          </cell>
          <cell r="D201" t="str">
            <v>0.5btn</v>
          </cell>
          <cell r="E201" t="str">
            <v>§¸ 0,5x1 (20%)</v>
          </cell>
          <cell r="F201" t="str">
            <v/>
          </cell>
          <cell r="G201" t="str">
            <v>m3</v>
          </cell>
          <cell r="H201">
            <v>0.128</v>
          </cell>
          <cell r="I201">
            <v>138623</v>
          </cell>
          <cell r="J201">
            <v>17744</v>
          </cell>
          <cell r="K201">
            <v>17744</v>
          </cell>
        </row>
        <row r="202">
          <cell r="A202" t="str">
            <v/>
          </cell>
          <cell r="B202" t="str">
            <v/>
          </cell>
          <cell r="D202" t="str">
            <v>1btn</v>
          </cell>
          <cell r="E202" t="str">
            <v>§¸ 1x2 (30%)</v>
          </cell>
          <cell r="F202" t="str">
            <v/>
          </cell>
          <cell r="G202" t="str">
            <v>m3</v>
          </cell>
          <cell r="H202">
            <v>0.192</v>
          </cell>
          <cell r="I202">
            <v>138623</v>
          </cell>
          <cell r="J202">
            <v>26616</v>
          </cell>
          <cell r="K202">
            <v>26616</v>
          </cell>
        </row>
        <row r="203">
          <cell r="A203" t="str">
            <v/>
          </cell>
          <cell r="B203" t="str">
            <v/>
          </cell>
          <cell r="D203" t="str">
            <v>cbtn</v>
          </cell>
          <cell r="E203" t="str">
            <v>C¸t (43%)</v>
          </cell>
          <cell r="F203" t="str">
            <v/>
          </cell>
          <cell r="G203" t="str">
            <v>m3</v>
          </cell>
          <cell r="H203">
            <v>0.33400000000000002</v>
          </cell>
          <cell r="I203">
            <v>85488</v>
          </cell>
          <cell r="J203">
            <v>28553</v>
          </cell>
          <cell r="K203">
            <v>28553</v>
          </cell>
        </row>
        <row r="204">
          <cell r="A204" t="str">
            <v/>
          </cell>
          <cell r="B204" t="str">
            <v/>
          </cell>
          <cell r="D204" t="str">
            <v>bdbtn</v>
          </cell>
          <cell r="E204" t="str">
            <v>Bét ®¸ (7%)</v>
          </cell>
          <cell r="F204" t="str">
            <v/>
          </cell>
          <cell r="G204" t="str">
            <v>kg</v>
          </cell>
          <cell r="H204">
            <v>66.129000000000005</v>
          </cell>
          <cell r="I204">
            <v>300</v>
          </cell>
          <cell r="J204">
            <v>19839</v>
          </cell>
          <cell r="K204">
            <v>19839</v>
          </cell>
        </row>
        <row r="205">
          <cell r="A205" t="str">
            <v/>
          </cell>
          <cell r="B205" t="str">
            <v/>
          </cell>
          <cell r="D205" t="str">
            <v>nbtn</v>
          </cell>
          <cell r="E205" t="str">
            <v>Nhùa (5,5%)</v>
          </cell>
          <cell r="F205" t="str">
            <v/>
          </cell>
          <cell r="G205" t="str">
            <v>kg</v>
          </cell>
          <cell r="H205">
            <v>55.79</v>
          </cell>
          <cell r="I205">
            <v>3412</v>
          </cell>
          <cell r="J205">
            <v>190355</v>
          </cell>
          <cell r="K205">
            <v>190355</v>
          </cell>
        </row>
        <row r="206">
          <cell r="A206">
            <v>20</v>
          </cell>
          <cell r="C206" t="str">
            <v>ED.2003</v>
          </cell>
          <cell r="E206" t="str">
            <v>BTN h¹t trung dµy 5cm</v>
          </cell>
          <cell r="F206">
            <v>20</v>
          </cell>
          <cell r="G206" t="str">
            <v>100m2</v>
          </cell>
          <cell r="K206">
            <v>3289703</v>
          </cell>
          <cell r="L206">
            <v>27312</v>
          </cell>
          <cell r="M206">
            <v>706875</v>
          </cell>
        </row>
        <row r="207">
          <cell r="A207" t="str">
            <v/>
          </cell>
          <cell r="B207" t="str">
            <v/>
          </cell>
          <cell r="E207" t="str">
            <v>a. VËt liÖu</v>
          </cell>
          <cell r="F207" t="str">
            <v/>
          </cell>
          <cell r="J207">
            <v>3289703</v>
          </cell>
          <cell r="K207">
            <v>0</v>
          </cell>
        </row>
        <row r="208">
          <cell r="A208" t="str">
            <v/>
          </cell>
          <cell r="B208" t="str">
            <v/>
          </cell>
          <cell r="D208" t="str">
            <v>btn</v>
          </cell>
          <cell r="E208" t="str">
            <v>Bªt«ng nhùa</v>
          </cell>
          <cell r="F208" t="str">
            <v/>
          </cell>
          <cell r="G208" t="str">
            <v>TÊn</v>
          </cell>
          <cell r="H208">
            <v>11.62</v>
          </cell>
          <cell r="I208">
            <v>283107</v>
          </cell>
          <cell r="J208">
            <v>3289703</v>
          </cell>
          <cell r="K208">
            <v>3289703</v>
          </cell>
        </row>
        <row r="209">
          <cell r="A209" t="str">
            <v/>
          </cell>
          <cell r="B209" t="str">
            <v/>
          </cell>
          <cell r="E209" t="str">
            <v>b. Nh©n c«ng</v>
          </cell>
          <cell r="F209" t="str">
            <v/>
          </cell>
          <cell r="J209">
            <v>27312</v>
          </cell>
          <cell r="K209">
            <v>0</v>
          </cell>
        </row>
        <row r="210">
          <cell r="A210" t="str">
            <v/>
          </cell>
          <cell r="B210" t="str">
            <v/>
          </cell>
          <cell r="D210" t="str">
            <v>N4</v>
          </cell>
          <cell r="E210" t="str">
            <v>Nh©n c«ng bËc 4,0/7</v>
          </cell>
          <cell r="F210" t="str">
            <v/>
          </cell>
          <cell r="G210" t="str">
            <v xml:space="preserve">C«ng </v>
          </cell>
          <cell r="H210">
            <v>1.78</v>
          </cell>
          <cell r="I210">
            <v>15344</v>
          </cell>
          <cell r="J210">
            <v>27312</v>
          </cell>
          <cell r="L210">
            <v>27312</v>
          </cell>
        </row>
        <row r="211">
          <cell r="A211" t="str">
            <v/>
          </cell>
          <cell r="B211" t="str">
            <v/>
          </cell>
          <cell r="E211" t="str">
            <v>c. M¸y thi c«ng</v>
          </cell>
          <cell r="F211" t="str">
            <v/>
          </cell>
          <cell r="J211">
            <v>127211</v>
          </cell>
          <cell r="K211">
            <v>0</v>
          </cell>
        </row>
        <row r="212">
          <cell r="E212" t="str">
            <v>M¸y s¶n xuÊt bª t«ng nhùa</v>
          </cell>
          <cell r="G212" t="str">
            <v>TÊn</v>
          </cell>
          <cell r="H212">
            <v>11.62</v>
          </cell>
          <cell r="I212">
            <v>49885</v>
          </cell>
          <cell r="M212">
            <v>579664</v>
          </cell>
        </row>
        <row r="213">
          <cell r="A213" t="str">
            <v/>
          </cell>
          <cell r="B213" t="str">
            <v/>
          </cell>
          <cell r="D213" t="str">
            <v>MR</v>
          </cell>
          <cell r="E213" t="str">
            <v>M¸y r¶i 20T/h</v>
          </cell>
          <cell r="F213" t="str">
            <v/>
          </cell>
          <cell r="G213" t="str">
            <v>Ca</v>
          </cell>
          <cell r="H213">
            <v>9.7000000000000003E-2</v>
          </cell>
          <cell r="I213">
            <v>643252</v>
          </cell>
          <cell r="J213">
            <v>62395</v>
          </cell>
          <cell r="M213">
            <v>62395</v>
          </cell>
        </row>
        <row r="214">
          <cell r="A214" t="str">
            <v/>
          </cell>
          <cell r="B214" t="str">
            <v/>
          </cell>
          <cell r="D214" t="str">
            <v>L10</v>
          </cell>
          <cell r="E214" t="str">
            <v>Lu 10T</v>
          </cell>
          <cell r="F214" t="str">
            <v/>
          </cell>
          <cell r="G214" t="str">
            <v>Ca</v>
          </cell>
          <cell r="H214">
            <v>0.12</v>
          </cell>
          <cell r="I214">
            <v>288922</v>
          </cell>
          <cell r="J214">
            <v>34671</v>
          </cell>
          <cell r="M214">
            <v>34671</v>
          </cell>
        </row>
        <row r="215">
          <cell r="A215" t="str">
            <v/>
          </cell>
          <cell r="B215" t="str">
            <v/>
          </cell>
          <cell r="D215" t="str">
            <v>LBL16</v>
          </cell>
          <cell r="E215" t="str">
            <v>Lu b¸nh lèp 16T</v>
          </cell>
          <cell r="F215" t="str">
            <v/>
          </cell>
          <cell r="G215" t="str">
            <v>Ca</v>
          </cell>
          <cell r="H215">
            <v>6.4000000000000001E-2</v>
          </cell>
          <cell r="I215">
            <v>432053</v>
          </cell>
          <cell r="J215">
            <v>27651</v>
          </cell>
          <cell r="M215">
            <v>27651</v>
          </cell>
        </row>
        <row r="216">
          <cell r="A216" t="str">
            <v/>
          </cell>
          <cell r="B216" t="str">
            <v/>
          </cell>
          <cell r="D216" t="str">
            <v>M#</v>
          </cell>
          <cell r="E216" t="str">
            <v>M¸y kh¸c</v>
          </cell>
          <cell r="F216" t="str">
            <v/>
          </cell>
          <cell r="G216" t="str">
            <v>%</v>
          </cell>
          <cell r="H216">
            <v>2</v>
          </cell>
          <cell r="I216">
            <v>124717</v>
          </cell>
          <cell r="J216">
            <v>2494</v>
          </cell>
          <cell r="M216">
            <v>2494</v>
          </cell>
        </row>
        <row r="217">
          <cell r="A217">
            <v>21</v>
          </cell>
          <cell r="B217">
            <v>1242</v>
          </cell>
          <cell r="C217" t="str">
            <v>ED.2005</v>
          </cell>
          <cell r="E217" t="str">
            <v>BTN h¹t trung dµy 7cm</v>
          </cell>
          <cell r="F217">
            <v>21</v>
          </cell>
          <cell r="G217" t="str">
            <v>100m2</v>
          </cell>
          <cell r="K217">
            <v>4603320</v>
          </cell>
          <cell r="L217">
            <v>38360</v>
          </cell>
          <cell r="M217">
            <v>965243</v>
          </cell>
        </row>
        <row r="218">
          <cell r="A218" t="str">
            <v/>
          </cell>
          <cell r="B218" t="str">
            <v/>
          </cell>
          <cell r="E218" t="str">
            <v>a. VËt liÖu</v>
          </cell>
          <cell r="F218" t="str">
            <v/>
          </cell>
          <cell r="J218">
            <v>4603320</v>
          </cell>
          <cell r="K218">
            <v>0</v>
          </cell>
        </row>
        <row r="219">
          <cell r="A219" t="str">
            <v/>
          </cell>
          <cell r="B219" t="str">
            <v/>
          </cell>
          <cell r="D219" t="str">
            <v>btn</v>
          </cell>
          <cell r="E219" t="str">
            <v>Bªt«ng nhùa</v>
          </cell>
          <cell r="F219" t="str">
            <v/>
          </cell>
          <cell r="G219" t="str">
            <v>TÊn</v>
          </cell>
          <cell r="H219">
            <v>16.260000000000002</v>
          </cell>
          <cell r="I219">
            <v>283107</v>
          </cell>
          <cell r="J219">
            <v>4603320</v>
          </cell>
          <cell r="K219">
            <v>4603320</v>
          </cell>
        </row>
        <row r="220">
          <cell r="A220" t="str">
            <v/>
          </cell>
          <cell r="B220" t="str">
            <v/>
          </cell>
          <cell r="E220" t="str">
            <v>b. Nh©n c«ng</v>
          </cell>
          <cell r="F220" t="str">
            <v/>
          </cell>
          <cell r="J220">
            <v>38360</v>
          </cell>
          <cell r="K220">
            <v>0</v>
          </cell>
        </row>
        <row r="221">
          <cell r="A221" t="str">
            <v/>
          </cell>
          <cell r="B221" t="str">
            <v/>
          </cell>
          <cell r="D221" t="str">
            <v>N4</v>
          </cell>
          <cell r="E221" t="str">
            <v>Nh©n c«ng bËc 4,0/7</v>
          </cell>
          <cell r="F221" t="str">
            <v/>
          </cell>
          <cell r="G221" t="str">
            <v xml:space="preserve">C«ng </v>
          </cell>
          <cell r="H221">
            <v>2.5</v>
          </cell>
          <cell r="I221">
            <v>15344</v>
          </cell>
          <cell r="J221">
            <v>38360</v>
          </cell>
          <cell r="L221">
            <v>38360</v>
          </cell>
        </row>
        <row r="222">
          <cell r="A222" t="str">
            <v/>
          </cell>
          <cell r="B222" t="str">
            <v/>
          </cell>
          <cell r="E222" t="str">
            <v>c. M¸y thi c«ng</v>
          </cell>
          <cell r="F222" t="str">
            <v/>
          </cell>
          <cell r="J222">
            <v>154113</v>
          </cell>
          <cell r="K222">
            <v>0</v>
          </cell>
        </row>
        <row r="223">
          <cell r="E223" t="str">
            <v>M¸y s¶n xuÊt BT nhùa</v>
          </cell>
          <cell r="G223" t="str">
            <v>TÊn</v>
          </cell>
          <cell r="H223">
            <v>16.260000000000002</v>
          </cell>
          <cell r="I223">
            <v>49885</v>
          </cell>
          <cell r="M223">
            <v>811130</v>
          </cell>
        </row>
        <row r="224">
          <cell r="A224" t="str">
            <v/>
          </cell>
          <cell r="B224" t="str">
            <v/>
          </cell>
          <cell r="D224" t="str">
            <v>MR</v>
          </cell>
          <cell r="E224" t="str">
            <v>M¸y r¶i 20T/h</v>
          </cell>
          <cell r="F224" t="str">
            <v/>
          </cell>
          <cell r="G224" t="str">
            <v>Ca</v>
          </cell>
          <cell r="H224">
            <v>0.13800000000000001</v>
          </cell>
          <cell r="I224">
            <v>643252</v>
          </cell>
          <cell r="J224">
            <v>88769</v>
          </cell>
          <cell r="M224">
            <v>88769</v>
          </cell>
        </row>
        <row r="225">
          <cell r="A225" t="str">
            <v/>
          </cell>
          <cell r="B225" t="str">
            <v/>
          </cell>
          <cell r="D225" t="str">
            <v>L10</v>
          </cell>
          <cell r="E225" t="str">
            <v>Lu 10T</v>
          </cell>
          <cell r="F225" t="str">
            <v/>
          </cell>
          <cell r="G225" t="str">
            <v>Ca</v>
          </cell>
          <cell r="H225">
            <v>0.12</v>
          </cell>
          <cell r="I225">
            <v>288922</v>
          </cell>
          <cell r="J225">
            <v>34671</v>
          </cell>
          <cell r="M225">
            <v>34671</v>
          </cell>
        </row>
        <row r="226">
          <cell r="A226" t="str">
            <v/>
          </cell>
          <cell r="B226" t="str">
            <v/>
          </cell>
          <cell r="D226" t="str">
            <v>LBL16</v>
          </cell>
          <cell r="E226" t="str">
            <v>Lu b¸nh lèp 16T</v>
          </cell>
          <cell r="F226" t="str">
            <v/>
          </cell>
          <cell r="G226" t="str">
            <v>Ca</v>
          </cell>
          <cell r="H226">
            <v>6.4000000000000001E-2</v>
          </cell>
          <cell r="I226">
            <v>432053</v>
          </cell>
          <cell r="J226">
            <v>27651</v>
          </cell>
          <cell r="M226">
            <v>27651</v>
          </cell>
        </row>
        <row r="227">
          <cell r="A227" t="str">
            <v/>
          </cell>
          <cell r="B227" t="str">
            <v/>
          </cell>
          <cell r="D227" t="str">
            <v>M#</v>
          </cell>
          <cell r="E227" t="str">
            <v>M¸y kh¸c</v>
          </cell>
          <cell r="F227" t="str">
            <v/>
          </cell>
          <cell r="G227" t="str">
            <v>%</v>
          </cell>
          <cell r="H227">
            <v>2</v>
          </cell>
          <cell r="I227">
            <v>151091</v>
          </cell>
          <cell r="J227">
            <v>3022</v>
          </cell>
          <cell r="M227">
            <v>3022</v>
          </cell>
        </row>
        <row r="228">
          <cell r="A228">
            <v>22</v>
          </cell>
          <cell r="B228">
            <v>1242</v>
          </cell>
          <cell r="C228" t="str">
            <v>EE1120</v>
          </cell>
          <cell r="E228" t="str">
            <v>S¶n xuÊt  BTN</v>
          </cell>
          <cell r="F228">
            <v>22</v>
          </cell>
          <cell r="G228" t="str">
            <v>TÊn</v>
          </cell>
          <cell r="K228">
            <v>0</v>
          </cell>
          <cell r="L228">
            <v>0</v>
          </cell>
          <cell r="M228">
            <v>49885</v>
          </cell>
        </row>
        <row r="229">
          <cell r="A229" t="str">
            <v/>
          </cell>
          <cell r="B229" t="str">
            <v/>
          </cell>
          <cell r="E229" t="str">
            <v>c. M¸y thi c«ng</v>
          </cell>
          <cell r="F229" t="str">
            <v/>
          </cell>
          <cell r="J229">
            <v>49885</v>
          </cell>
          <cell r="K229">
            <v>0</v>
          </cell>
        </row>
        <row r="230">
          <cell r="A230" t="str">
            <v/>
          </cell>
          <cell r="B230" t="str">
            <v/>
          </cell>
          <cell r="D230" t="str">
            <v>tt20-25</v>
          </cell>
          <cell r="E230" t="str">
            <v>Tr¹m trén 20-25T/h</v>
          </cell>
          <cell r="F230" t="str">
            <v/>
          </cell>
          <cell r="G230" t="str">
            <v>Ca</v>
          </cell>
          <cell r="H230">
            <v>8.3000000000000001E-3</v>
          </cell>
          <cell r="I230">
            <v>5156262</v>
          </cell>
          <cell r="J230">
            <v>42797</v>
          </cell>
          <cell r="M230">
            <v>42797</v>
          </cell>
        </row>
        <row r="231">
          <cell r="A231" t="str">
            <v/>
          </cell>
          <cell r="B231" t="str">
            <v/>
          </cell>
          <cell r="D231" t="str">
            <v>mx0.6</v>
          </cell>
          <cell r="E231" t="str">
            <v>M¸y xóc 0,6m3</v>
          </cell>
          <cell r="F231" t="str">
            <v/>
          </cell>
          <cell r="G231" t="str">
            <v>Ca</v>
          </cell>
          <cell r="H231">
            <v>8.3000000000000001E-3</v>
          </cell>
          <cell r="I231">
            <v>469958</v>
          </cell>
          <cell r="J231">
            <v>3901</v>
          </cell>
          <cell r="M231">
            <v>3901</v>
          </cell>
        </row>
        <row r="232">
          <cell r="A232" t="str">
            <v/>
          </cell>
          <cell r="B232" t="str">
            <v/>
          </cell>
          <cell r="D232" t="str">
            <v>mu110</v>
          </cell>
          <cell r="E232" t="str">
            <v>M¸y ñi 110cv</v>
          </cell>
          <cell r="F232" t="str">
            <v/>
          </cell>
          <cell r="G232" t="str">
            <v>Ca</v>
          </cell>
          <cell r="H232">
            <v>3.3E-3</v>
          </cell>
          <cell r="I232">
            <v>669348</v>
          </cell>
          <cell r="J232">
            <v>2209</v>
          </cell>
          <cell r="M232">
            <v>2209</v>
          </cell>
        </row>
        <row r="233">
          <cell r="A233" t="str">
            <v/>
          </cell>
          <cell r="B233" t="str">
            <v/>
          </cell>
          <cell r="D233" t="str">
            <v>m#</v>
          </cell>
          <cell r="E233" t="str">
            <v>M¸y kh¸c</v>
          </cell>
          <cell r="F233" t="str">
            <v/>
          </cell>
          <cell r="G233" t="str">
            <v>%</v>
          </cell>
          <cell r="H233">
            <v>2</v>
          </cell>
          <cell r="I233">
            <v>48907</v>
          </cell>
          <cell r="J233">
            <v>978</v>
          </cell>
          <cell r="M233">
            <v>978</v>
          </cell>
        </row>
        <row r="234">
          <cell r="A234">
            <v>23</v>
          </cell>
          <cell r="B234">
            <v>1242</v>
          </cell>
          <cell r="C234" t="str">
            <v>EE.3243</v>
          </cell>
          <cell r="E234" t="str">
            <v>VC BTN tõ TT Km271
 ®Õn Ctr×nh L=6km</v>
          </cell>
          <cell r="F234">
            <v>23</v>
          </cell>
          <cell r="G234" t="str">
            <v>TÊn</v>
          </cell>
          <cell r="K234">
            <v>0</v>
          </cell>
          <cell r="L234">
            <v>0</v>
          </cell>
          <cell r="M234">
            <v>10515</v>
          </cell>
        </row>
        <row r="235">
          <cell r="A235" t="str">
            <v/>
          </cell>
          <cell r="B235" t="str">
            <v/>
          </cell>
          <cell r="E235" t="str">
            <v>c. M¸y thi c«ng</v>
          </cell>
          <cell r="F235" t="str">
            <v/>
          </cell>
          <cell r="J235">
            <v>10515</v>
          </cell>
          <cell r="K235">
            <v>0</v>
          </cell>
        </row>
        <row r="236">
          <cell r="A236" t="str">
            <v/>
          </cell>
          <cell r="B236" t="str">
            <v/>
          </cell>
          <cell r="D236" t="str">
            <v>ot10t</v>
          </cell>
          <cell r="E236" t="str">
            <v>¤t« tù ®æ 10T</v>
          </cell>
          <cell r="F236" t="str">
            <v/>
          </cell>
          <cell r="G236" t="str">
            <v>Ca</v>
          </cell>
          <cell r="H236">
            <v>0.02</v>
          </cell>
          <cell r="I236">
            <v>525740</v>
          </cell>
          <cell r="J236">
            <v>10515</v>
          </cell>
          <cell r="M236">
            <v>10515</v>
          </cell>
        </row>
        <row r="237">
          <cell r="A237" t="str">
            <v/>
          </cell>
          <cell r="B237" t="str">
            <v/>
          </cell>
          <cell r="E237" t="str">
            <v>(0.0165+0.001x2Km)</v>
          </cell>
          <cell r="F237" t="str">
            <v/>
          </cell>
          <cell r="I237" t="str">
            <v/>
          </cell>
        </row>
        <row r="238">
          <cell r="A238">
            <v>24</v>
          </cell>
          <cell r="B238">
            <v>1242</v>
          </cell>
          <cell r="C238" t="str">
            <v>HG.2310</v>
          </cell>
          <cell r="E238" t="str">
            <v>BT trô c¶n M 250</v>
          </cell>
          <cell r="F238">
            <v>24</v>
          </cell>
          <cell r="G238" t="str">
            <v>m3</v>
          </cell>
          <cell r="K238">
            <v>506925</v>
          </cell>
          <cell r="L238">
            <v>25397</v>
          </cell>
          <cell r="M238">
            <v>17477</v>
          </cell>
        </row>
        <row r="239">
          <cell r="A239" t="str">
            <v/>
          </cell>
          <cell r="B239" t="str">
            <v/>
          </cell>
          <cell r="E239" t="str">
            <v>a. VËt liÖu</v>
          </cell>
          <cell r="F239" t="str">
            <v/>
          </cell>
          <cell r="J239">
            <v>506925</v>
          </cell>
          <cell r="K239">
            <v>0</v>
          </cell>
        </row>
        <row r="240">
          <cell r="A240" t="str">
            <v/>
          </cell>
          <cell r="B240" t="str">
            <v>Phô lôc 11</v>
          </cell>
          <cell r="D240" t="str">
            <v>vu</v>
          </cell>
          <cell r="E240" t="str">
            <v>V÷a BT M250 ®¸ 1x2 ®é sôt 2-4</v>
          </cell>
          <cell r="F240" t="str">
            <v/>
          </cell>
          <cell r="G240" t="str">
            <v>m3</v>
          </cell>
          <cell r="H240">
            <v>1.0149999999999999</v>
          </cell>
          <cell r="I240">
            <v>496949</v>
          </cell>
          <cell r="J240">
            <v>504403</v>
          </cell>
          <cell r="K240">
            <v>504403</v>
          </cell>
        </row>
        <row r="241">
          <cell r="A241" t="str">
            <v/>
          </cell>
          <cell r="B241" t="str">
            <v/>
          </cell>
          <cell r="D241" t="str">
            <v>#</v>
          </cell>
          <cell r="E241" t="str">
            <v>VËt liÖu kh¸c</v>
          </cell>
          <cell r="F241" t="str">
            <v/>
          </cell>
          <cell r="G241" t="str">
            <v>%</v>
          </cell>
          <cell r="H241">
            <v>0.5</v>
          </cell>
          <cell r="I241">
            <v>504403</v>
          </cell>
          <cell r="J241">
            <v>2522</v>
          </cell>
          <cell r="K241">
            <v>2522</v>
          </cell>
        </row>
        <row r="242">
          <cell r="A242" t="str">
            <v/>
          </cell>
          <cell r="B242" t="str">
            <v/>
          </cell>
          <cell r="E242" t="str">
            <v>b. Nh©n c«ng</v>
          </cell>
          <cell r="F242" t="str">
            <v/>
          </cell>
          <cell r="J242">
            <v>25397</v>
          </cell>
          <cell r="K242">
            <v>0</v>
          </cell>
        </row>
        <row r="243">
          <cell r="A243" t="str">
            <v/>
          </cell>
          <cell r="B243" t="str">
            <v/>
          </cell>
          <cell r="D243">
            <v>3</v>
          </cell>
          <cell r="E243" t="str">
            <v>Nh©n c«ng bËc 3,0/7</v>
          </cell>
          <cell r="F243" t="str">
            <v/>
          </cell>
          <cell r="G243" t="str">
            <v xml:space="preserve">C«ng </v>
          </cell>
          <cell r="H243">
            <v>1.83</v>
          </cell>
          <cell r="I243">
            <v>13878</v>
          </cell>
          <cell r="J243">
            <v>25397</v>
          </cell>
          <cell r="L243">
            <v>25397</v>
          </cell>
        </row>
        <row r="244">
          <cell r="A244" t="str">
            <v/>
          </cell>
          <cell r="B244" t="str">
            <v/>
          </cell>
          <cell r="E244" t="str">
            <v>c. M¸y thi c«ng</v>
          </cell>
          <cell r="F244" t="str">
            <v/>
          </cell>
          <cell r="J244">
            <v>17477</v>
          </cell>
          <cell r="K244">
            <v>0</v>
          </cell>
        </row>
        <row r="245">
          <cell r="A245" t="str">
            <v/>
          </cell>
          <cell r="B245" t="str">
            <v/>
          </cell>
          <cell r="D245" t="str">
            <v>250l</v>
          </cell>
          <cell r="E245" t="str">
            <v>M¸y trén 250l</v>
          </cell>
          <cell r="F245" t="str">
            <v/>
          </cell>
          <cell r="G245" t="str">
            <v>Ca</v>
          </cell>
          <cell r="H245">
            <v>9.5000000000000001E-2</v>
          </cell>
          <cell r="I245">
            <v>96272</v>
          </cell>
          <cell r="J245">
            <v>9146</v>
          </cell>
          <cell r="M245">
            <v>9146</v>
          </cell>
        </row>
        <row r="246">
          <cell r="A246" t="str">
            <v/>
          </cell>
          <cell r="B246" t="str">
            <v/>
          </cell>
          <cell r="D246" t="str">
            <v>dd</v>
          </cell>
          <cell r="E246" t="str">
            <v>M¸y ®Çm dïi 1,5KW</v>
          </cell>
          <cell r="F246" t="str">
            <v/>
          </cell>
          <cell r="G246" t="str">
            <v>Ca</v>
          </cell>
          <cell r="H246">
            <v>0.18</v>
          </cell>
          <cell r="I246">
            <v>37456</v>
          </cell>
          <cell r="J246">
            <v>6742</v>
          </cell>
          <cell r="M246">
            <v>6742</v>
          </cell>
        </row>
        <row r="247">
          <cell r="A247" t="str">
            <v/>
          </cell>
          <cell r="B247" t="str">
            <v/>
          </cell>
          <cell r="D247" t="str">
            <v>m#</v>
          </cell>
          <cell r="E247" t="str">
            <v>M¸y kh¸c</v>
          </cell>
          <cell r="F247" t="str">
            <v/>
          </cell>
          <cell r="G247" t="str">
            <v>%</v>
          </cell>
          <cell r="H247">
            <v>10</v>
          </cell>
          <cell r="I247">
            <v>15888</v>
          </cell>
          <cell r="J247">
            <v>1589</v>
          </cell>
          <cell r="M247">
            <v>1589</v>
          </cell>
        </row>
        <row r="248">
          <cell r="A248">
            <v>25</v>
          </cell>
          <cell r="B248">
            <v>1242</v>
          </cell>
          <cell r="C248" t="str">
            <v>KP.2110</v>
          </cell>
          <cell r="E248" t="str">
            <v>V¸n khu«n trô c¶n</v>
          </cell>
          <cell r="F248">
            <v>25</v>
          </cell>
          <cell r="G248" t="str">
            <v>100m2</v>
          </cell>
          <cell r="K248">
            <v>179019</v>
          </cell>
          <cell r="L248">
            <v>398437</v>
          </cell>
          <cell r="M248">
            <v>0</v>
          </cell>
        </row>
        <row r="249">
          <cell r="A249" t="str">
            <v/>
          </cell>
          <cell r="B249" t="str">
            <v/>
          </cell>
          <cell r="E249" t="str">
            <v>a. VËt liÖu</v>
          </cell>
          <cell r="F249" t="str">
            <v/>
          </cell>
          <cell r="J249">
            <v>179019</v>
          </cell>
          <cell r="K249">
            <v>0</v>
          </cell>
        </row>
        <row r="250">
          <cell r="A250" t="str">
            <v/>
          </cell>
          <cell r="B250" t="str">
            <v/>
          </cell>
          <cell r="D250" t="str">
            <v>g</v>
          </cell>
          <cell r="E250" t="str">
            <v>Gç v¸n</v>
          </cell>
          <cell r="F250" t="str">
            <v/>
          </cell>
          <cell r="G250" t="str">
            <v>m3</v>
          </cell>
          <cell r="H250">
            <v>8.3000000000000004E-2</v>
          </cell>
          <cell r="I250">
            <v>1269198</v>
          </cell>
          <cell r="J250">
            <v>105343</v>
          </cell>
          <cell r="K250">
            <v>105343</v>
          </cell>
        </row>
        <row r="251">
          <cell r="A251" t="str">
            <v/>
          </cell>
          <cell r="B251" t="str">
            <v/>
          </cell>
          <cell r="D251" t="str">
            <v>dn</v>
          </cell>
          <cell r="E251" t="str">
            <v xml:space="preserve">Gç ®µ nÑp </v>
          </cell>
          <cell r="F251" t="str">
            <v/>
          </cell>
          <cell r="G251" t="str">
            <v>m3</v>
          </cell>
          <cell r="H251">
            <v>1.5E-3</v>
          </cell>
          <cell r="I251">
            <v>1269198</v>
          </cell>
          <cell r="J251">
            <v>1904</v>
          </cell>
          <cell r="K251">
            <v>1904</v>
          </cell>
        </row>
        <row r="252">
          <cell r="A252" t="str">
            <v/>
          </cell>
          <cell r="B252" t="str">
            <v/>
          </cell>
          <cell r="D252" t="str">
            <v>di</v>
          </cell>
          <cell r="E252" t="str">
            <v>§inh</v>
          </cell>
          <cell r="F252" t="str">
            <v/>
          </cell>
          <cell r="G252" t="str">
            <v>kg</v>
          </cell>
          <cell r="H252">
            <v>10</v>
          </cell>
          <cell r="I252">
            <v>7000</v>
          </cell>
          <cell r="J252">
            <v>70000</v>
          </cell>
          <cell r="K252">
            <v>70000</v>
          </cell>
        </row>
        <row r="253">
          <cell r="A253" t="str">
            <v/>
          </cell>
          <cell r="B253" t="str">
            <v/>
          </cell>
          <cell r="D253" t="str">
            <v>#</v>
          </cell>
          <cell r="E253" t="str">
            <v>VËt liÖu kh¸c</v>
          </cell>
          <cell r="F253" t="str">
            <v/>
          </cell>
          <cell r="G253" t="str">
            <v>%</v>
          </cell>
          <cell r="H253">
            <v>1</v>
          </cell>
          <cell r="I253">
            <v>177247</v>
          </cell>
          <cell r="J253">
            <v>1772</v>
          </cell>
          <cell r="K253">
            <v>1772</v>
          </cell>
        </row>
        <row r="254">
          <cell r="A254" t="str">
            <v/>
          </cell>
          <cell r="B254" t="str">
            <v/>
          </cell>
          <cell r="E254" t="str">
            <v>b. Nh©n c«ng</v>
          </cell>
          <cell r="F254" t="str">
            <v/>
          </cell>
          <cell r="J254">
            <v>398437</v>
          </cell>
          <cell r="K254">
            <v>0</v>
          </cell>
        </row>
        <row r="255">
          <cell r="A255" t="str">
            <v/>
          </cell>
          <cell r="B255" t="str">
            <v/>
          </cell>
          <cell r="D255">
            <v>3</v>
          </cell>
          <cell r="E255" t="str">
            <v>Nh©n c«ng bËc 3,0/7</v>
          </cell>
          <cell r="F255" t="str">
            <v/>
          </cell>
          <cell r="G255" t="str">
            <v xml:space="preserve">C«ng </v>
          </cell>
          <cell r="H255">
            <v>28.71</v>
          </cell>
          <cell r="I255">
            <v>13878</v>
          </cell>
          <cell r="J255">
            <v>398437</v>
          </cell>
          <cell r="L255">
            <v>398437</v>
          </cell>
        </row>
        <row r="256">
          <cell r="A256">
            <v>26</v>
          </cell>
          <cell r="B256">
            <v>1242</v>
          </cell>
          <cell r="C256" t="str">
            <v>IB.2211</v>
          </cell>
          <cell r="E256" t="str">
            <v>Cèt thÐp trô c¶n  d=6mm</v>
          </cell>
          <cell r="F256">
            <v>26</v>
          </cell>
          <cell r="G256" t="str">
            <v>TÊn</v>
          </cell>
          <cell r="K256">
            <v>4871907</v>
          </cell>
          <cell r="L256">
            <v>208207</v>
          </cell>
          <cell r="M256">
            <v>15916</v>
          </cell>
        </row>
        <row r="257">
          <cell r="A257" t="str">
            <v/>
          </cell>
          <cell r="B257" t="str">
            <v/>
          </cell>
          <cell r="E257" t="str">
            <v>a. VËt liÖu</v>
          </cell>
          <cell r="F257" t="str">
            <v/>
          </cell>
          <cell r="J257">
            <v>4871907</v>
          </cell>
          <cell r="K257">
            <v>0</v>
          </cell>
        </row>
        <row r="258">
          <cell r="A258" t="str">
            <v/>
          </cell>
          <cell r="B258" t="str">
            <v/>
          </cell>
          <cell r="D258" t="str">
            <v>d6</v>
          </cell>
          <cell r="E258" t="str">
            <v>ThÐp trßn d=6mm</v>
          </cell>
          <cell r="F258" t="str">
            <v/>
          </cell>
          <cell r="G258" t="str">
            <v>kg</v>
          </cell>
          <cell r="H258">
            <v>1005</v>
          </cell>
          <cell r="I258">
            <v>4707</v>
          </cell>
          <cell r="J258">
            <v>4730535</v>
          </cell>
          <cell r="K258">
            <v>4730535</v>
          </cell>
        </row>
        <row r="259">
          <cell r="A259" t="str">
            <v/>
          </cell>
          <cell r="B259" t="str">
            <v/>
          </cell>
          <cell r="D259" t="str">
            <v>d</v>
          </cell>
          <cell r="E259" t="str">
            <v xml:space="preserve">D©y thÐp </v>
          </cell>
          <cell r="F259" t="str">
            <v/>
          </cell>
          <cell r="G259" t="str">
            <v>kg</v>
          </cell>
          <cell r="H259">
            <v>21.42</v>
          </cell>
          <cell r="I259">
            <v>6600</v>
          </cell>
          <cell r="J259">
            <v>141372</v>
          </cell>
          <cell r="K259">
            <v>141372</v>
          </cell>
        </row>
        <row r="260">
          <cell r="A260" t="str">
            <v/>
          </cell>
          <cell r="B260" t="str">
            <v/>
          </cell>
          <cell r="E260" t="str">
            <v>b. Nh©n c«ng</v>
          </cell>
          <cell r="F260" t="str">
            <v/>
          </cell>
          <cell r="J260">
            <v>208207</v>
          </cell>
          <cell r="K260">
            <v>0</v>
          </cell>
        </row>
        <row r="261">
          <cell r="A261" t="str">
            <v/>
          </cell>
          <cell r="B261" t="str">
            <v/>
          </cell>
          <cell r="D261">
            <v>3.5</v>
          </cell>
          <cell r="E261" t="str">
            <v>Nh©n c«ng bËc 3,5/7</v>
          </cell>
          <cell r="F261" t="str">
            <v/>
          </cell>
          <cell r="G261" t="str">
            <v xml:space="preserve">C«ng </v>
          </cell>
          <cell r="H261">
            <v>14.25</v>
          </cell>
          <cell r="I261">
            <v>14611</v>
          </cell>
          <cell r="J261">
            <v>208207</v>
          </cell>
          <cell r="L261">
            <v>208207</v>
          </cell>
        </row>
        <row r="262">
          <cell r="A262" t="str">
            <v/>
          </cell>
          <cell r="B262" t="str">
            <v/>
          </cell>
          <cell r="E262" t="str">
            <v>c. M¸y thi c«ng</v>
          </cell>
          <cell r="F262" t="str">
            <v/>
          </cell>
          <cell r="J262">
            <v>15916</v>
          </cell>
          <cell r="K262">
            <v>0</v>
          </cell>
        </row>
        <row r="263">
          <cell r="A263" t="str">
            <v/>
          </cell>
          <cell r="B263" t="str">
            <v/>
          </cell>
          <cell r="D263" t="str">
            <v>cu</v>
          </cell>
          <cell r="E263" t="str">
            <v>M¸y c¾t uèn cèt thÐp</v>
          </cell>
          <cell r="F263" t="str">
            <v/>
          </cell>
          <cell r="G263" t="str">
            <v>Ca</v>
          </cell>
          <cell r="H263">
            <v>0.4</v>
          </cell>
          <cell r="I263">
            <v>39789</v>
          </cell>
          <cell r="J263">
            <v>15916</v>
          </cell>
          <cell r="M263">
            <v>15916</v>
          </cell>
        </row>
        <row r="264">
          <cell r="A264">
            <v>27</v>
          </cell>
          <cell r="B264">
            <v>1242</v>
          </cell>
          <cell r="C264" t="str">
            <v>IB.2221</v>
          </cell>
          <cell r="E264" t="str">
            <v>Cèt thÐp trô c¶n  d=16mm</v>
          </cell>
          <cell r="F264">
            <v>27</v>
          </cell>
          <cell r="G264" t="str">
            <v>TÊn</v>
          </cell>
          <cell r="K264">
            <v>4558468</v>
          </cell>
          <cell r="L264">
            <v>114258</v>
          </cell>
          <cell r="M264">
            <v>100356</v>
          </cell>
        </row>
        <row r="265">
          <cell r="A265" t="str">
            <v/>
          </cell>
          <cell r="B265" t="str">
            <v/>
          </cell>
          <cell r="E265" t="str">
            <v>a. VËt liÖu</v>
          </cell>
          <cell r="F265" t="str">
            <v/>
          </cell>
          <cell r="J265">
            <v>4558468</v>
          </cell>
          <cell r="K265">
            <v>0</v>
          </cell>
        </row>
        <row r="266">
          <cell r="A266" t="str">
            <v/>
          </cell>
          <cell r="B266" t="str">
            <v/>
          </cell>
          <cell r="D266" t="str">
            <v>d16</v>
          </cell>
          <cell r="E266" t="str">
            <v>ThÐp trßn d=16mm</v>
          </cell>
          <cell r="F266" t="str">
            <v/>
          </cell>
          <cell r="G266" t="str">
            <v>kg</v>
          </cell>
          <cell r="H266">
            <v>1020</v>
          </cell>
          <cell r="I266">
            <v>4326</v>
          </cell>
          <cell r="J266">
            <v>4412520</v>
          </cell>
          <cell r="K266">
            <v>4412520</v>
          </cell>
        </row>
        <row r="267">
          <cell r="A267" t="str">
            <v/>
          </cell>
          <cell r="B267" t="str">
            <v/>
          </cell>
          <cell r="D267" t="str">
            <v>d</v>
          </cell>
          <cell r="E267" t="str">
            <v xml:space="preserve">D©y thÐp </v>
          </cell>
          <cell r="F267" t="str">
            <v/>
          </cell>
          <cell r="G267" t="str">
            <v>kg</v>
          </cell>
          <cell r="H267">
            <v>14.28</v>
          </cell>
          <cell r="I267">
            <v>6600</v>
          </cell>
          <cell r="J267">
            <v>94248</v>
          </cell>
          <cell r="K267">
            <v>94248</v>
          </cell>
        </row>
        <row r="268">
          <cell r="A268" t="str">
            <v/>
          </cell>
          <cell r="B268" t="str">
            <v/>
          </cell>
          <cell r="D268" t="str">
            <v>q</v>
          </cell>
          <cell r="E268" t="str">
            <v>Que hµn</v>
          </cell>
          <cell r="F268" t="str">
            <v/>
          </cell>
          <cell r="G268" t="str">
            <v>kg</v>
          </cell>
          <cell r="H268">
            <v>4.7</v>
          </cell>
          <cell r="I268">
            <v>11000</v>
          </cell>
          <cell r="J268">
            <v>51700</v>
          </cell>
          <cell r="K268">
            <v>51700</v>
          </cell>
        </row>
        <row r="269">
          <cell r="A269" t="str">
            <v/>
          </cell>
          <cell r="B269" t="str">
            <v/>
          </cell>
          <cell r="E269" t="str">
            <v>b. Nh©n c«ng</v>
          </cell>
          <cell r="F269" t="str">
            <v/>
          </cell>
          <cell r="J269">
            <v>114258</v>
          </cell>
          <cell r="K269">
            <v>0</v>
          </cell>
        </row>
        <row r="270">
          <cell r="A270" t="str">
            <v/>
          </cell>
          <cell r="B270" t="str">
            <v/>
          </cell>
          <cell r="D270">
            <v>3.5</v>
          </cell>
          <cell r="E270" t="str">
            <v>Nh©n c«ng bËc 3,5/7</v>
          </cell>
          <cell r="F270" t="str">
            <v/>
          </cell>
          <cell r="G270" t="str">
            <v xml:space="preserve">C«ng </v>
          </cell>
          <cell r="H270">
            <v>7.82</v>
          </cell>
          <cell r="I270">
            <v>14611</v>
          </cell>
          <cell r="J270">
            <v>114258</v>
          </cell>
          <cell r="L270">
            <v>114258</v>
          </cell>
        </row>
        <row r="271">
          <cell r="A271" t="str">
            <v/>
          </cell>
          <cell r="B271" t="str">
            <v/>
          </cell>
          <cell r="E271" t="str">
            <v>c. M¸y thi c«ng</v>
          </cell>
          <cell r="F271" t="str">
            <v/>
          </cell>
          <cell r="J271">
            <v>100356</v>
          </cell>
          <cell r="K271">
            <v>0</v>
          </cell>
        </row>
        <row r="272">
          <cell r="A272" t="str">
            <v/>
          </cell>
          <cell r="B272" t="str">
            <v/>
          </cell>
          <cell r="D272" t="str">
            <v>h23</v>
          </cell>
          <cell r="E272" t="str">
            <v>M¸y hµn 23KW</v>
          </cell>
          <cell r="F272" t="str">
            <v/>
          </cell>
          <cell r="G272" t="str">
            <v>Ca</v>
          </cell>
          <cell r="H272">
            <v>1.133</v>
          </cell>
          <cell r="I272">
            <v>77338</v>
          </cell>
          <cell r="J272">
            <v>87624</v>
          </cell>
          <cell r="M272">
            <v>87624</v>
          </cell>
        </row>
        <row r="273">
          <cell r="A273" t="str">
            <v/>
          </cell>
          <cell r="B273" t="str">
            <v/>
          </cell>
          <cell r="D273" t="str">
            <v>cu</v>
          </cell>
          <cell r="E273" t="str">
            <v>M¸y c¾t uèn cèt thÐp</v>
          </cell>
          <cell r="F273" t="str">
            <v/>
          </cell>
          <cell r="G273" t="str">
            <v>Ca</v>
          </cell>
          <cell r="H273">
            <v>0.32</v>
          </cell>
          <cell r="I273">
            <v>39789</v>
          </cell>
          <cell r="J273">
            <v>12732</v>
          </cell>
          <cell r="M273">
            <v>12732</v>
          </cell>
        </row>
        <row r="274">
          <cell r="A274">
            <v>28</v>
          </cell>
          <cell r="B274">
            <v>1242</v>
          </cell>
          <cell r="C274" t="str">
            <v>UC.2120</v>
          </cell>
          <cell r="E274" t="str">
            <v>S¬n trô c¶n</v>
          </cell>
          <cell r="F274">
            <v>28</v>
          </cell>
          <cell r="G274" t="str">
            <v>m2</v>
          </cell>
          <cell r="K274">
            <v>12690</v>
          </cell>
          <cell r="L274">
            <v>1330</v>
          </cell>
          <cell r="M274">
            <v>0</v>
          </cell>
        </row>
        <row r="275">
          <cell r="A275" t="str">
            <v/>
          </cell>
          <cell r="B275" t="str">
            <v/>
          </cell>
          <cell r="E275" t="str">
            <v>a. VËt liÖu</v>
          </cell>
          <cell r="F275" t="str">
            <v/>
          </cell>
          <cell r="J275">
            <v>12690</v>
          </cell>
          <cell r="K275">
            <v>0</v>
          </cell>
        </row>
        <row r="276">
          <cell r="A276" t="str">
            <v/>
          </cell>
          <cell r="B276" t="str">
            <v/>
          </cell>
          <cell r="D276" t="str">
            <v>s</v>
          </cell>
          <cell r="E276" t="str">
            <v>S¬n</v>
          </cell>
          <cell r="F276" t="str">
            <v/>
          </cell>
          <cell r="G276" t="str">
            <v>kg</v>
          </cell>
          <cell r="H276">
            <v>0.47</v>
          </cell>
          <cell r="I276">
            <v>27000</v>
          </cell>
          <cell r="J276">
            <v>12690</v>
          </cell>
          <cell r="K276">
            <v>12690</v>
          </cell>
        </row>
        <row r="277">
          <cell r="A277" t="str">
            <v/>
          </cell>
          <cell r="B277" t="str">
            <v/>
          </cell>
          <cell r="E277" t="str">
            <v>b. Nh©n c«ng</v>
          </cell>
          <cell r="F277" t="str">
            <v/>
          </cell>
          <cell r="J277">
            <v>1330</v>
          </cell>
          <cell r="K277">
            <v>0</v>
          </cell>
        </row>
        <row r="278">
          <cell r="A278" t="str">
            <v/>
          </cell>
          <cell r="B278" t="str">
            <v/>
          </cell>
          <cell r="D278">
            <v>3.5</v>
          </cell>
          <cell r="E278" t="str">
            <v>Nh©n c«ng bËc 3,5/7</v>
          </cell>
          <cell r="F278" t="str">
            <v/>
          </cell>
          <cell r="G278" t="str">
            <v xml:space="preserve">C«ng </v>
          </cell>
          <cell r="H278">
            <v>9.0999999999999998E-2</v>
          </cell>
          <cell r="I278">
            <v>14611</v>
          </cell>
          <cell r="J278">
            <v>1330</v>
          </cell>
          <cell r="L278">
            <v>1330</v>
          </cell>
        </row>
        <row r="279">
          <cell r="A279">
            <v>29</v>
          </cell>
          <cell r="B279">
            <v>1242</v>
          </cell>
          <cell r="C279" t="str">
            <v>vdEK.1110</v>
          </cell>
          <cell r="E279" t="str">
            <v>Trång trô c¶n (cäc tiªu)</v>
          </cell>
          <cell r="F279">
            <v>29</v>
          </cell>
          <cell r="G279" t="str">
            <v>Trô</v>
          </cell>
          <cell r="K279">
            <v>0</v>
          </cell>
          <cell r="L279">
            <v>5074</v>
          </cell>
          <cell r="M279">
            <v>0</v>
          </cell>
        </row>
        <row r="280">
          <cell r="A280" t="str">
            <v/>
          </cell>
          <cell r="B280" t="str">
            <v/>
          </cell>
          <cell r="E280" t="str">
            <v>b. Nh©n c«ng (§µo hè + LÊp)</v>
          </cell>
          <cell r="F280" t="str">
            <v/>
          </cell>
          <cell r="J280">
            <v>5074</v>
          </cell>
          <cell r="K280">
            <v>0</v>
          </cell>
        </row>
        <row r="281">
          <cell r="A281" t="str">
            <v/>
          </cell>
          <cell r="B281" t="str">
            <v/>
          </cell>
          <cell r="D281">
            <v>4.5</v>
          </cell>
          <cell r="E281" t="str">
            <v>Nh©n c«ng bËc 4,5/7</v>
          </cell>
          <cell r="F281" t="str">
            <v/>
          </cell>
          <cell r="G281" t="str">
            <v xml:space="preserve">C«ng </v>
          </cell>
          <cell r="H281">
            <v>0.3</v>
          </cell>
          <cell r="I281">
            <v>16914</v>
          </cell>
          <cell r="J281">
            <v>5074</v>
          </cell>
          <cell r="L281">
            <v>5074</v>
          </cell>
        </row>
        <row r="282">
          <cell r="A282">
            <v>30</v>
          </cell>
          <cell r="B282">
            <v>1242</v>
          </cell>
          <cell r="C282" t="str">
            <v>UD5122vd</v>
          </cell>
          <cell r="E282" t="str">
            <v>§¸ x« bå.</v>
          </cell>
          <cell r="F282">
            <v>30</v>
          </cell>
          <cell r="G282" t="str">
            <v>m3</v>
          </cell>
          <cell r="K282">
            <v>36600</v>
          </cell>
          <cell r="L282">
            <v>13878</v>
          </cell>
          <cell r="M282">
            <v>0</v>
          </cell>
        </row>
        <row r="283">
          <cell r="A283" t="str">
            <v/>
          </cell>
          <cell r="B283" t="str">
            <v/>
          </cell>
          <cell r="E283" t="str">
            <v>a. VËt liÖu</v>
          </cell>
          <cell r="F283" t="str">
            <v/>
          </cell>
          <cell r="J283">
            <v>36600</v>
          </cell>
          <cell r="K283">
            <v>0</v>
          </cell>
        </row>
        <row r="284">
          <cell r="A284" t="str">
            <v/>
          </cell>
          <cell r="B284" t="str">
            <v/>
          </cell>
          <cell r="D284" t="str">
            <v>xb</v>
          </cell>
          <cell r="E284" t="str">
            <v>§¸ x« bå</v>
          </cell>
          <cell r="F284" t="str">
            <v/>
          </cell>
          <cell r="G284" t="str">
            <v>m3</v>
          </cell>
          <cell r="H284">
            <v>1.22</v>
          </cell>
          <cell r="I284">
            <v>30000</v>
          </cell>
          <cell r="J284">
            <v>36600</v>
          </cell>
          <cell r="K284">
            <v>36600</v>
          </cell>
        </row>
        <row r="285">
          <cell r="A285" t="str">
            <v/>
          </cell>
          <cell r="B285" t="str">
            <v/>
          </cell>
          <cell r="E285" t="str">
            <v>b. Nh©n c«ng</v>
          </cell>
          <cell r="F285" t="str">
            <v/>
          </cell>
          <cell r="J285">
            <v>13878</v>
          </cell>
          <cell r="K285">
            <v>0</v>
          </cell>
        </row>
        <row r="286">
          <cell r="A286" t="str">
            <v/>
          </cell>
          <cell r="B286" t="str">
            <v/>
          </cell>
          <cell r="D286" t="str">
            <v>3c</v>
          </cell>
          <cell r="E286" t="str">
            <v>Nh©n c«ng bËc 3,0/7</v>
          </cell>
          <cell r="F286" t="str">
            <v/>
          </cell>
          <cell r="G286" t="str">
            <v xml:space="preserve">C«ng </v>
          </cell>
          <cell r="H286">
            <v>1</v>
          </cell>
          <cell r="I286">
            <v>13878</v>
          </cell>
          <cell r="J286">
            <v>13878</v>
          </cell>
          <cell r="L286">
            <v>13878</v>
          </cell>
        </row>
        <row r="287">
          <cell r="A287">
            <v>31</v>
          </cell>
          <cell r="B287">
            <v>1242</v>
          </cell>
          <cell r="C287" t="str">
            <v>BA.1413</v>
          </cell>
          <cell r="E287" t="str">
            <v>§µo ®Êt  mãng trô c¶n</v>
          </cell>
          <cell r="F287">
            <v>31</v>
          </cell>
          <cell r="G287" t="str">
            <v>m3</v>
          </cell>
          <cell r="K287">
            <v>0</v>
          </cell>
          <cell r="L287">
            <v>25614</v>
          </cell>
          <cell r="M287">
            <v>0</v>
          </cell>
        </row>
        <row r="288">
          <cell r="A288" t="str">
            <v/>
          </cell>
          <cell r="B288" t="str">
            <v/>
          </cell>
          <cell r="E288" t="str">
            <v>b. Nh©n c«ng</v>
          </cell>
          <cell r="F288" t="str">
            <v/>
          </cell>
          <cell r="J288">
            <v>25614</v>
          </cell>
          <cell r="K288">
            <v>0</v>
          </cell>
        </row>
        <row r="289">
          <cell r="A289" t="str">
            <v/>
          </cell>
          <cell r="B289" t="str">
            <v/>
          </cell>
          <cell r="D289">
            <v>2.7</v>
          </cell>
          <cell r="E289" t="str">
            <v>Nh©n c«ng bËc 2,7/7</v>
          </cell>
          <cell r="F289" t="str">
            <v/>
          </cell>
          <cell r="G289" t="str">
            <v xml:space="preserve">C«ng </v>
          </cell>
          <cell r="H289">
            <v>1.9</v>
          </cell>
          <cell r="I289">
            <v>13481</v>
          </cell>
          <cell r="J289">
            <v>25614</v>
          </cell>
          <cell r="L289">
            <v>25614</v>
          </cell>
        </row>
        <row r="290">
          <cell r="A290">
            <v>32</v>
          </cell>
          <cell r="B290">
            <v>1242</v>
          </cell>
          <cell r="C290" t="str">
            <v>ZF1160</v>
          </cell>
          <cell r="E290" t="str">
            <v>èng tho¸t n­íc d=160</v>
          </cell>
          <cell r="F290">
            <v>32</v>
          </cell>
          <cell r="G290" t="str">
            <v>m</v>
          </cell>
          <cell r="K290">
            <v>31055</v>
          </cell>
          <cell r="L290">
            <v>2220</v>
          </cell>
          <cell r="M290">
            <v>0</v>
          </cell>
        </row>
        <row r="291">
          <cell r="A291" t="str">
            <v/>
          </cell>
          <cell r="B291" t="str">
            <v/>
          </cell>
          <cell r="E291" t="str">
            <v>a. VËt liÖu</v>
          </cell>
          <cell r="F291" t="str">
            <v/>
          </cell>
          <cell r="J291">
            <v>31055</v>
          </cell>
          <cell r="K291">
            <v>0</v>
          </cell>
        </row>
        <row r="292">
          <cell r="A292" t="str">
            <v/>
          </cell>
          <cell r="B292" t="str">
            <v/>
          </cell>
          <cell r="D292" t="str">
            <v>d8</v>
          </cell>
          <cell r="E292" t="str">
            <v>èng t«n</v>
          </cell>
          <cell r="F292" t="str">
            <v/>
          </cell>
          <cell r="G292" t="str">
            <v>m</v>
          </cell>
          <cell r="H292">
            <v>1.0049999999999999</v>
          </cell>
          <cell r="I292">
            <v>30000</v>
          </cell>
          <cell r="J292">
            <v>30150</v>
          </cell>
          <cell r="K292">
            <v>30150</v>
          </cell>
        </row>
        <row r="293">
          <cell r="A293" t="str">
            <v/>
          </cell>
          <cell r="B293" t="str">
            <v/>
          </cell>
          <cell r="D293" t="str">
            <v>#p</v>
          </cell>
          <cell r="E293" t="str">
            <v>VËt liÖu phô</v>
          </cell>
          <cell r="F293" t="str">
            <v/>
          </cell>
          <cell r="G293" t="str">
            <v>%</v>
          </cell>
          <cell r="H293">
            <v>3</v>
          </cell>
          <cell r="I293">
            <v>30150</v>
          </cell>
          <cell r="J293">
            <v>905</v>
          </cell>
          <cell r="K293">
            <v>905</v>
          </cell>
        </row>
        <row r="294">
          <cell r="A294" t="str">
            <v/>
          </cell>
          <cell r="B294" t="str">
            <v/>
          </cell>
          <cell r="E294" t="str">
            <v>b. Nh©n c«ng</v>
          </cell>
          <cell r="F294" t="str">
            <v/>
          </cell>
          <cell r="J294">
            <v>2220</v>
          </cell>
          <cell r="K294">
            <v>0</v>
          </cell>
        </row>
        <row r="295">
          <cell r="A295" t="str">
            <v/>
          </cell>
          <cell r="B295" t="str">
            <v/>
          </cell>
          <cell r="D295">
            <v>3</v>
          </cell>
          <cell r="E295" t="str">
            <v>Nh©n c«ng bËc 3,0/7</v>
          </cell>
          <cell r="F295" t="str">
            <v/>
          </cell>
          <cell r="G295" t="str">
            <v xml:space="preserve">C«ng </v>
          </cell>
          <cell r="H295">
            <v>0.16</v>
          </cell>
          <cell r="I295">
            <v>13878</v>
          </cell>
          <cell r="J295">
            <v>2220</v>
          </cell>
          <cell r="L295">
            <v>2220</v>
          </cell>
        </row>
        <row r="296">
          <cell r="A296">
            <v>33</v>
          </cell>
          <cell r="B296">
            <v>1242</v>
          </cell>
          <cell r="C296" t="str">
            <v>HG.4110</v>
          </cell>
          <cell r="D296" t="str">
            <v>v</v>
          </cell>
          <cell r="E296" t="str">
            <v>Bªt«ng b¶n dÉn M250</v>
          </cell>
          <cell r="F296">
            <v>33</v>
          </cell>
          <cell r="G296" t="str">
            <v>m3</v>
          </cell>
          <cell r="K296">
            <v>506925</v>
          </cell>
          <cell r="L296">
            <v>35666</v>
          </cell>
          <cell r="M296">
            <v>9146</v>
          </cell>
        </row>
        <row r="297">
          <cell r="A297" t="str">
            <v/>
          </cell>
          <cell r="B297" t="str">
            <v/>
          </cell>
          <cell r="E297" t="str">
            <v>a. VËt liÖu</v>
          </cell>
          <cell r="F297" t="str">
            <v/>
          </cell>
          <cell r="J297">
            <v>506925</v>
          </cell>
          <cell r="K297">
            <v>0</v>
          </cell>
        </row>
        <row r="298">
          <cell r="A298" t="str">
            <v/>
          </cell>
          <cell r="B298" t="str">
            <v>Phô lôc 11</v>
          </cell>
          <cell r="D298" t="str">
            <v>vu</v>
          </cell>
          <cell r="E298" t="str">
            <v>V÷a BT M250 ®¸ 1x2 ®é sôt 2-4</v>
          </cell>
          <cell r="F298" t="str">
            <v/>
          </cell>
          <cell r="G298" t="str">
            <v>m3</v>
          </cell>
          <cell r="H298">
            <v>1.0149999999999999</v>
          </cell>
          <cell r="I298">
            <v>496949</v>
          </cell>
          <cell r="J298">
            <v>504403</v>
          </cell>
          <cell r="K298">
            <v>504403</v>
          </cell>
        </row>
        <row r="299">
          <cell r="A299" t="str">
            <v/>
          </cell>
          <cell r="B299" t="str">
            <v/>
          </cell>
          <cell r="D299" t="str">
            <v>#</v>
          </cell>
          <cell r="E299" t="str">
            <v>VËt liÖu kh¸c</v>
          </cell>
          <cell r="F299" t="str">
            <v/>
          </cell>
          <cell r="G299" t="str">
            <v>%</v>
          </cell>
          <cell r="H299">
            <v>0.5</v>
          </cell>
          <cell r="I299">
            <v>504403</v>
          </cell>
          <cell r="J299">
            <v>2522</v>
          </cell>
          <cell r="K299">
            <v>2522</v>
          </cell>
        </row>
        <row r="300">
          <cell r="A300" t="str">
            <v/>
          </cell>
          <cell r="B300" t="str">
            <v/>
          </cell>
          <cell r="E300" t="str">
            <v>b. Nh©n c«ng</v>
          </cell>
          <cell r="F300" t="str">
            <v/>
          </cell>
          <cell r="J300">
            <v>35666</v>
          </cell>
          <cell r="K300">
            <v>0</v>
          </cell>
        </row>
        <row r="301">
          <cell r="A301" t="str">
            <v/>
          </cell>
          <cell r="B301" t="str">
            <v/>
          </cell>
          <cell r="D301">
            <v>3</v>
          </cell>
          <cell r="E301" t="str">
            <v>Nh©n c«ng bËc 3,0/7</v>
          </cell>
          <cell r="F301" t="str">
            <v/>
          </cell>
          <cell r="G301" t="str">
            <v xml:space="preserve">C«ng </v>
          </cell>
          <cell r="H301">
            <v>2.57</v>
          </cell>
          <cell r="I301">
            <v>13878</v>
          </cell>
          <cell r="J301">
            <v>35666</v>
          </cell>
          <cell r="L301">
            <v>35666</v>
          </cell>
        </row>
        <row r="302">
          <cell r="A302" t="str">
            <v/>
          </cell>
          <cell r="B302" t="str">
            <v/>
          </cell>
          <cell r="E302" t="str">
            <v>c. M¸y thi c«ng</v>
          </cell>
          <cell r="F302" t="str">
            <v/>
          </cell>
          <cell r="J302">
            <v>9146</v>
          </cell>
          <cell r="K302">
            <v>0</v>
          </cell>
        </row>
        <row r="303">
          <cell r="A303" t="str">
            <v/>
          </cell>
          <cell r="B303" t="str">
            <v/>
          </cell>
          <cell r="D303" t="str">
            <v>250l</v>
          </cell>
          <cell r="E303" t="str">
            <v>M¸y trén 250l</v>
          </cell>
          <cell r="F303" t="str">
            <v/>
          </cell>
          <cell r="G303" t="str">
            <v>Ca</v>
          </cell>
          <cell r="H303">
            <v>9.5000000000000001E-2</v>
          </cell>
          <cell r="I303">
            <v>96272</v>
          </cell>
          <cell r="J303">
            <v>9146</v>
          </cell>
          <cell r="M303">
            <v>9146</v>
          </cell>
        </row>
        <row r="304">
          <cell r="A304">
            <v>34</v>
          </cell>
          <cell r="B304">
            <v>1242</v>
          </cell>
          <cell r="C304" t="str">
            <v>KP.2310</v>
          </cell>
          <cell r="E304" t="str">
            <v>V¸n khu«n ®æ BT b¶n dÉn</v>
          </cell>
          <cell r="F304">
            <v>34</v>
          </cell>
          <cell r="G304" t="str">
            <v>100m2</v>
          </cell>
          <cell r="K304">
            <v>158803</v>
          </cell>
          <cell r="L304">
            <v>355554</v>
          </cell>
          <cell r="M304">
            <v>0</v>
          </cell>
        </row>
        <row r="305">
          <cell r="A305" t="str">
            <v/>
          </cell>
          <cell r="B305" t="str">
            <v/>
          </cell>
          <cell r="E305" t="str">
            <v>a. VËt liÖu</v>
          </cell>
          <cell r="F305" t="str">
            <v/>
          </cell>
          <cell r="J305">
            <v>158803</v>
          </cell>
          <cell r="K305">
            <v>0</v>
          </cell>
        </row>
        <row r="306">
          <cell r="A306" t="str">
            <v/>
          </cell>
          <cell r="B306" t="str">
            <v/>
          </cell>
          <cell r="D306" t="str">
            <v>g</v>
          </cell>
          <cell r="E306" t="str">
            <v>Gç v¸n</v>
          </cell>
          <cell r="F306" t="str">
            <v/>
          </cell>
          <cell r="G306" t="str">
            <v>m3</v>
          </cell>
          <cell r="H306">
            <v>0.123</v>
          </cell>
          <cell r="I306">
            <v>1269198</v>
          </cell>
          <cell r="J306">
            <v>156111</v>
          </cell>
          <cell r="K306">
            <v>156111</v>
          </cell>
        </row>
        <row r="307">
          <cell r="A307" t="str">
            <v/>
          </cell>
          <cell r="B307" t="str">
            <v/>
          </cell>
          <cell r="D307" t="str">
            <v>di</v>
          </cell>
          <cell r="E307" t="str">
            <v>§inh</v>
          </cell>
          <cell r="F307" t="str">
            <v/>
          </cell>
          <cell r="G307" t="str">
            <v>kg</v>
          </cell>
          <cell r="H307">
            <v>0.16</v>
          </cell>
          <cell r="I307">
            <v>7000</v>
          </cell>
          <cell r="J307">
            <v>1120</v>
          </cell>
          <cell r="K307">
            <v>1120</v>
          </cell>
        </row>
        <row r="308">
          <cell r="A308" t="str">
            <v/>
          </cell>
          <cell r="B308" t="str">
            <v/>
          </cell>
          <cell r="D308" t="str">
            <v>#</v>
          </cell>
          <cell r="E308" t="str">
            <v>VËt liÖu kh¸c</v>
          </cell>
          <cell r="F308" t="str">
            <v/>
          </cell>
          <cell r="G308" t="str">
            <v>%</v>
          </cell>
          <cell r="H308">
            <v>1</v>
          </cell>
          <cell r="I308">
            <v>157231</v>
          </cell>
          <cell r="J308">
            <v>1572</v>
          </cell>
          <cell r="K308">
            <v>1572</v>
          </cell>
        </row>
        <row r="309">
          <cell r="A309" t="str">
            <v/>
          </cell>
          <cell r="B309" t="str">
            <v/>
          </cell>
          <cell r="E309" t="str">
            <v>b. Nh©n c«ng</v>
          </cell>
          <cell r="F309" t="str">
            <v/>
          </cell>
          <cell r="J309">
            <v>355554</v>
          </cell>
          <cell r="K309">
            <v>0</v>
          </cell>
        </row>
        <row r="310">
          <cell r="A310" t="str">
            <v/>
          </cell>
          <cell r="B310" t="str">
            <v/>
          </cell>
          <cell r="D310">
            <v>3</v>
          </cell>
          <cell r="E310" t="str">
            <v>Nh©n c«ng bËc 3,0/7</v>
          </cell>
          <cell r="F310" t="str">
            <v/>
          </cell>
          <cell r="G310" t="str">
            <v xml:space="preserve">C«ng </v>
          </cell>
          <cell r="H310">
            <v>25.62</v>
          </cell>
          <cell r="I310">
            <v>13878</v>
          </cell>
          <cell r="J310">
            <v>355554</v>
          </cell>
          <cell r="L310">
            <v>355554</v>
          </cell>
        </row>
        <row r="311">
          <cell r="A311">
            <v>35</v>
          </cell>
          <cell r="B311">
            <v>1242</v>
          </cell>
          <cell r="C311" t="str">
            <v>IB.2511</v>
          </cell>
          <cell r="E311" t="str">
            <v>Cèt thÐp b¶n dÉn d=10mm</v>
          </cell>
          <cell r="F311">
            <v>35</v>
          </cell>
          <cell r="G311" t="str">
            <v>TÊn</v>
          </cell>
          <cell r="K311">
            <v>4537242</v>
          </cell>
          <cell r="L311">
            <v>249848</v>
          </cell>
          <cell r="M311">
            <v>15916</v>
          </cell>
        </row>
        <row r="312">
          <cell r="A312" t="str">
            <v/>
          </cell>
          <cell r="B312" t="str">
            <v/>
          </cell>
          <cell r="E312" t="str">
            <v>a. VËt liÖu</v>
          </cell>
          <cell r="F312" t="str">
            <v/>
          </cell>
          <cell r="J312">
            <v>4537242</v>
          </cell>
          <cell r="K312">
            <v>0</v>
          </cell>
        </row>
        <row r="313">
          <cell r="A313" t="str">
            <v/>
          </cell>
          <cell r="B313" t="str">
            <v/>
          </cell>
          <cell r="D313" t="str">
            <v>d10</v>
          </cell>
          <cell r="E313" t="str">
            <v>ThÐp trßn d=10mm</v>
          </cell>
          <cell r="F313" t="str">
            <v/>
          </cell>
          <cell r="G313" t="str">
            <v>kg</v>
          </cell>
          <cell r="H313">
            <v>1005</v>
          </cell>
          <cell r="I313">
            <v>4374</v>
          </cell>
          <cell r="J313">
            <v>4395870</v>
          </cell>
          <cell r="K313">
            <v>4395870</v>
          </cell>
        </row>
        <row r="314">
          <cell r="A314" t="str">
            <v/>
          </cell>
          <cell r="B314" t="str">
            <v/>
          </cell>
          <cell r="D314" t="str">
            <v>d</v>
          </cell>
          <cell r="E314" t="str">
            <v xml:space="preserve">D©y thÐp </v>
          </cell>
          <cell r="F314" t="str">
            <v/>
          </cell>
          <cell r="G314" t="str">
            <v>kg</v>
          </cell>
          <cell r="H314">
            <v>21.42</v>
          </cell>
          <cell r="I314">
            <v>6600</v>
          </cell>
          <cell r="J314">
            <v>141372</v>
          </cell>
          <cell r="K314">
            <v>141372</v>
          </cell>
        </row>
        <row r="315">
          <cell r="A315" t="str">
            <v/>
          </cell>
          <cell r="B315" t="str">
            <v/>
          </cell>
          <cell r="E315" t="str">
            <v>b. Nh©n c«ng</v>
          </cell>
          <cell r="F315" t="str">
            <v/>
          </cell>
          <cell r="J315">
            <v>249848</v>
          </cell>
          <cell r="K315">
            <v>0</v>
          </cell>
        </row>
        <row r="316">
          <cell r="A316" t="str">
            <v/>
          </cell>
          <cell r="B316" t="str">
            <v/>
          </cell>
          <cell r="D316">
            <v>3.5</v>
          </cell>
          <cell r="E316" t="str">
            <v>Nh©n c«ng bËc 3,5/7</v>
          </cell>
          <cell r="F316" t="str">
            <v/>
          </cell>
          <cell r="G316" t="str">
            <v xml:space="preserve">C«ng </v>
          </cell>
          <cell r="H316">
            <v>17.100000000000001</v>
          </cell>
          <cell r="I316">
            <v>14611</v>
          </cell>
          <cell r="J316">
            <v>249848</v>
          </cell>
          <cell r="L316">
            <v>249848</v>
          </cell>
        </row>
        <row r="317">
          <cell r="A317" t="str">
            <v/>
          </cell>
          <cell r="B317" t="str">
            <v/>
          </cell>
          <cell r="E317" t="str">
            <v>c. M¸y thi c«ng</v>
          </cell>
          <cell r="F317" t="str">
            <v/>
          </cell>
          <cell r="J317">
            <v>15916</v>
          </cell>
          <cell r="K317">
            <v>0</v>
          </cell>
        </row>
        <row r="318">
          <cell r="A318" t="str">
            <v/>
          </cell>
          <cell r="B318" t="str">
            <v/>
          </cell>
          <cell r="D318" t="str">
            <v>cu</v>
          </cell>
          <cell r="E318" t="str">
            <v>M¸y c¾t uèn cèt thÐp</v>
          </cell>
          <cell r="F318" t="str">
            <v/>
          </cell>
          <cell r="G318" t="str">
            <v>Ca</v>
          </cell>
          <cell r="H318">
            <v>0.4</v>
          </cell>
          <cell r="I318">
            <v>39789</v>
          </cell>
          <cell r="J318">
            <v>15916</v>
          </cell>
          <cell r="M318">
            <v>15916</v>
          </cell>
        </row>
        <row r="319">
          <cell r="A319">
            <v>36</v>
          </cell>
          <cell r="B319">
            <v>1242</v>
          </cell>
          <cell r="C319" t="str">
            <v>IB.2511</v>
          </cell>
          <cell r="E319" t="str">
            <v>Cèt thÐp b¶n dÉn d=12mm</v>
          </cell>
          <cell r="F319">
            <v>36</v>
          </cell>
          <cell r="G319" t="str">
            <v>TÊn</v>
          </cell>
          <cell r="K319">
            <v>4606548</v>
          </cell>
          <cell r="L319">
            <v>191989</v>
          </cell>
          <cell r="M319">
            <v>177230</v>
          </cell>
        </row>
        <row r="320">
          <cell r="A320" t="str">
            <v/>
          </cell>
          <cell r="B320" t="str">
            <v/>
          </cell>
          <cell r="E320" t="str">
            <v>a. VËt liÖu</v>
          </cell>
          <cell r="F320" t="str">
            <v/>
          </cell>
          <cell r="J320">
            <v>4606548</v>
          </cell>
          <cell r="K320">
            <v>0</v>
          </cell>
        </row>
        <row r="321">
          <cell r="A321" t="str">
            <v/>
          </cell>
          <cell r="B321" t="str">
            <v/>
          </cell>
          <cell r="D321" t="str">
            <v>d12</v>
          </cell>
          <cell r="E321" t="str">
            <v>ThÐp trßn d=12mm</v>
          </cell>
          <cell r="F321" t="str">
            <v/>
          </cell>
          <cell r="G321" t="str">
            <v>kg</v>
          </cell>
          <cell r="H321">
            <v>1020</v>
          </cell>
          <cell r="I321">
            <v>4374</v>
          </cell>
          <cell r="J321">
            <v>4461480</v>
          </cell>
          <cell r="K321">
            <v>4461480</v>
          </cell>
        </row>
        <row r="322">
          <cell r="A322" t="str">
            <v/>
          </cell>
          <cell r="B322" t="str">
            <v/>
          </cell>
          <cell r="D322" t="str">
            <v>d</v>
          </cell>
          <cell r="E322" t="str">
            <v xml:space="preserve">D©y thÐp </v>
          </cell>
          <cell r="F322" t="str">
            <v/>
          </cell>
          <cell r="G322" t="str">
            <v>kg</v>
          </cell>
          <cell r="H322">
            <v>14.28</v>
          </cell>
          <cell r="I322">
            <v>6600</v>
          </cell>
          <cell r="J322">
            <v>94248</v>
          </cell>
          <cell r="K322">
            <v>94248</v>
          </cell>
        </row>
        <row r="323">
          <cell r="A323" t="str">
            <v/>
          </cell>
          <cell r="B323" t="str">
            <v/>
          </cell>
          <cell r="D323" t="str">
            <v>q</v>
          </cell>
          <cell r="E323" t="str">
            <v>Que hµn</v>
          </cell>
          <cell r="F323" t="str">
            <v/>
          </cell>
          <cell r="G323" t="str">
            <v>kg</v>
          </cell>
          <cell r="H323">
            <v>4.62</v>
          </cell>
          <cell r="I323">
            <v>11000</v>
          </cell>
          <cell r="J323">
            <v>50820</v>
          </cell>
          <cell r="K323">
            <v>50820</v>
          </cell>
        </row>
        <row r="324">
          <cell r="A324" t="str">
            <v/>
          </cell>
          <cell r="B324" t="str">
            <v/>
          </cell>
          <cell r="E324" t="str">
            <v>b. Nh©n c«ng</v>
          </cell>
          <cell r="F324" t="str">
            <v/>
          </cell>
          <cell r="J324">
            <v>191989</v>
          </cell>
          <cell r="K324">
            <v>0</v>
          </cell>
        </row>
        <row r="325">
          <cell r="A325" t="str">
            <v/>
          </cell>
          <cell r="B325" t="str">
            <v/>
          </cell>
          <cell r="D325">
            <v>3.5</v>
          </cell>
          <cell r="E325" t="str">
            <v>Nh©n c«ng bËc 3,5/7</v>
          </cell>
          <cell r="F325" t="str">
            <v/>
          </cell>
          <cell r="G325" t="str">
            <v xml:space="preserve">C«ng </v>
          </cell>
          <cell r="H325">
            <v>13.14</v>
          </cell>
          <cell r="I325">
            <v>14611</v>
          </cell>
          <cell r="J325">
            <v>191989</v>
          </cell>
          <cell r="L325">
            <v>191989</v>
          </cell>
        </row>
        <row r="326">
          <cell r="A326" t="str">
            <v/>
          </cell>
          <cell r="B326" t="str">
            <v/>
          </cell>
          <cell r="E326" t="str">
            <v>c. M¸y thi c«ng</v>
          </cell>
          <cell r="F326" t="str">
            <v/>
          </cell>
          <cell r="J326">
            <v>177230</v>
          </cell>
          <cell r="K326">
            <v>0</v>
          </cell>
        </row>
        <row r="327">
          <cell r="A327" t="str">
            <v/>
          </cell>
          <cell r="B327" t="str">
            <v/>
          </cell>
          <cell r="D327" t="str">
            <v>h23</v>
          </cell>
          <cell r="E327" t="str">
            <v>M¸y hµn 23KW</v>
          </cell>
          <cell r="F327" t="str">
            <v/>
          </cell>
          <cell r="G327" t="str">
            <v>Ca</v>
          </cell>
          <cell r="H327">
            <v>2.1269999999999998</v>
          </cell>
          <cell r="I327">
            <v>77338</v>
          </cell>
          <cell r="J327">
            <v>164498</v>
          </cell>
          <cell r="M327">
            <v>164498</v>
          </cell>
        </row>
        <row r="328">
          <cell r="A328" t="str">
            <v/>
          </cell>
          <cell r="B328" t="str">
            <v/>
          </cell>
          <cell r="D328" t="str">
            <v>cu</v>
          </cell>
          <cell r="E328" t="str">
            <v>M¸y c¾t uèn cèt thÐp</v>
          </cell>
          <cell r="F328" t="str">
            <v/>
          </cell>
          <cell r="G328" t="str">
            <v>Ca</v>
          </cell>
          <cell r="H328">
            <v>0.32</v>
          </cell>
          <cell r="I328">
            <v>39789</v>
          </cell>
          <cell r="J328">
            <v>12732</v>
          </cell>
          <cell r="M328">
            <v>12732</v>
          </cell>
        </row>
        <row r="329">
          <cell r="A329">
            <v>37</v>
          </cell>
          <cell r="B329">
            <v>1242</v>
          </cell>
          <cell r="C329" t="str">
            <v>IB.2511</v>
          </cell>
          <cell r="E329" t="str">
            <v>Cèt thÐp b¶n dÉn d=16mm</v>
          </cell>
          <cell r="F329">
            <v>37</v>
          </cell>
          <cell r="G329" t="str">
            <v>TÊn</v>
          </cell>
          <cell r="K329">
            <v>4557588</v>
          </cell>
          <cell r="L329">
            <v>191989</v>
          </cell>
          <cell r="M329">
            <v>177230</v>
          </cell>
        </row>
        <row r="330">
          <cell r="A330" t="str">
            <v/>
          </cell>
          <cell r="B330" t="str">
            <v/>
          </cell>
          <cell r="E330" t="str">
            <v>a. VËt liÖu</v>
          </cell>
          <cell r="F330" t="str">
            <v/>
          </cell>
          <cell r="J330">
            <v>4557588</v>
          </cell>
          <cell r="K330">
            <v>0</v>
          </cell>
        </row>
        <row r="331">
          <cell r="A331" t="str">
            <v/>
          </cell>
          <cell r="B331" t="str">
            <v/>
          </cell>
          <cell r="D331" t="str">
            <v>d16</v>
          </cell>
          <cell r="E331" t="str">
            <v>ThÐp trßn d=16mm</v>
          </cell>
          <cell r="F331" t="str">
            <v/>
          </cell>
          <cell r="G331" t="str">
            <v>kg</v>
          </cell>
          <cell r="H331">
            <v>1020</v>
          </cell>
          <cell r="I331">
            <v>4326</v>
          </cell>
          <cell r="J331">
            <v>4412520</v>
          </cell>
          <cell r="K331">
            <v>4412520</v>
          </cell>
        </row>
        <row r="332">
          <cell r="A332" t="str">
            <v/>
          </cell>
          <cell r="B332" t="str">
            <v/>
          </cell>
          <cell r="D332" t="str">
            <v>d</v>
          </cell>
          <cell r="E332" t="str">
            <v xml:space="preserve">D©y thÐp </v>
          </cell>
          <cell r="F332" t="str">
            <v/>
          </cell>
          <cell r="G332" t="str">
            <v>kg</v>
          </cell>
          <cell r="H332">
            <v>14.28</v>
          </cell>
          <cell r="I332">
            <v>6600</v>
          </cell>
          <cell r="J332">
            <v>94248</v>
          </cell>
          <cell r="K332">
            <v>94248</v>
          </cell>
        </row>
        <row r="333">
          <cell r="A333" t="str">
            <v/>
          </cell>
          <cell r="B333" t="str">
            <v/>
          </cell>
          <cell r="D333" t="str">
            <v>q</v>
          </cell>
          <cell r="E333" t="str">
            <v>Que hµn</v>
          </cell>
          <cell r="F333" t="str">
            <v/>
          </cell>
          <cell r="G333" t="str">
            <v>kg</v>
          </cell>
          <cell r="H333">
            <v>4.62</v>
          </cell>
          <cell r="I333">
            <v>11000</v>
          </cell>
          <cell r="J333">
            <v>50820</v>
          </cell>
          <cell r="K333">
            <v>50820</v>
          </cell>
        </row>
        <row r="334">
          <cell r="A334" t="str">
            <v/>
          </cell>
          <cell r="B334" t="str">
            <v/>
          </cell>
          <cell r="E334" t="str">
            <v>b. Nh©n c«ng</v>
          </cell>
          <cell r="F334" t="str">
            <v/>
          </cell>
          <cell r="J334">
            <v>191989</v>
          </cell>
          <cell r="K334">
            <v>0</v>
          </cell>
        </row>
        <row r="335">
          <cell r="A335" t="str">
            <v/>
          </cell>
          <cell r="B335" t="str">
            <v/>
          </cell>
          <cell r="D335">
            <v>3.5</v>
          </cell>
          <cell r="E335" t="str">
            <v>Nh©n c«ng bËc 3,5/7</v>
          </cell>
          <cell r="F335" t="str">
            <v/>
          </cell>
          <cell r="G335" t="str">
            <v xml:space="preserve">C«ng </v>
          </cell>
          <cell r="H335">
            <v>13.14</v>
          </cell>
          <cell r="I335">
            <v>14611</v>
          </cell>
          <cell r="J335">
            <v>191989</v>
          </cell>
          <cell r="L335">
            <v>191989</v>
          </cell>
        </row>
        <row r="336">
          <cell r="A336" t="str">
            <v/>
          </cell>
          <cell r="B336" t="str">
            <v/>
          </cell>
          <cell r="E336" t="str">
            <v>c. M¸y thi c«ng</v>
          </cell>
          <cell r="F336" t="str">
            <v/>
          </cell>
          <cell r="J336">
            <v>177230</v>
          </cell>
          <cell r="K336">
            <v>0</v>
          </cell>
        </row>
        <row r="337">
          <cell r="A337" t="str">
            <v/>
          </cell>
          <cell r="B337" t="str">
            <v/>
          </cell>
          <cell r="D337" t="str">
            <v>h23</v>
          </cell>
          <cell r="E337" t="str">
            <v>M¸y hµn 23KW</v>
          </cell>
          <cell r="F337" t="str">
            <v/>
          </cell>
          <cell r="G337" t="str">
            <v>Ca</v>
          </cell>
          <cell r="H337">
            <v>2.1269999999999998</v>
          </cell>
          <cell r="I337">
            <v>77338</v>
          </cell>
          <cell r="J337">
            <v>164498</v>
          </cell>
          <cell r="M337">
            <v>164498</v>
          </cell>
        </row>
        <row r="338">
          <cell r="A338" t="str">
            <v/>
          </cell>
          <cell r="B338" t="str">
            <v/>
          </cell>
          <cell r="D338" t="str">
            <v>cu</v>
          </cell>
          <cell r="E338" t="str">
            <v>M¸y c¾t uèn cèt thÐp</v>
          </cell>
          <cell r="F338" t="str">
            <v/>
          </cell>
          <cell r="G338" t="str">
            <v>Ca</v>
          </cell>
          <cell r="H338">
            <v>0.32</v>
          </cell>
          <cell r="I338">
            <v>39789</v>
          </cell>
          <cell r="J338">
            <v>12732</v>
          </cell>
          <cell r="M338">
            <v>12732</v>
          </cell>
        </row>
        <row r="339">
          <cell r="A339">
            <v>38</v>
          </cell>
          <cell r="B339">
            <v>1242</v>
          </cell>
          <cell r="C339" t="str">
            <v>vdLA.5140</v>
          </cell>
          <cell r="E339" t="str">
            <v>L¾p ®Æt b¶n dÉn</v>
          </cell>
          <cell r="F339">
            <v>38</v>
          </cell>
          <cell r="G339" t="str">
            <v>C¸i</v>
          </cell>
          <cell r="K339">
            <v>0</v>
          </cell>
          <cell r="L339">
            <v>13042</v>
          </cell>
          <cell r="M339">
            <v>0</v>
          </cell>
        </row>
        <row r="340">
          <cell r="A340" t="str">
            <v/>
          </cell>
          <cell r="B340" t="str">
            <v/>
          </cell>
          <cell r="E340" t="str">
            <v>b. Nh©n c«ng</v>
          </cell>
          <cell r="F340" t="str">
            <v/>
          </cell>
          <cell r="J340">
            <v>13042</v>
          </cell>
          <cell r="K340">
            <v>0</v>
          </cell>
        </row>
        <row r="341">
          <cell r="A341" t="str">
            <v/>
          </cell>
          <cell r="B341" t="str">
            <v/>
          </cell>
          <cell r="D341" t="str">
            <v>n4</v>
          </cell>
          <cell r="E341" t="str">
            <v>Nh©n c«ng bËc 4,0/7</v>
          </cell>
          <cell r="F341" t="str">
            <v/>
          </cell>
          <cell r="G341" t="str">
            <v xml:space="preserve">C«ng </v>
          </cell>
          <cell r="H341">
            <v>0.85</v>
          </cell>
          <cell r="I341">
            <v>15344</v>
          </cell>
          <cell r="J341">
            <v>13042</v>
          </cell>
          <cell r="L341">
            <v>13042</v>
          </cell>
        </row>
        <row r="342">
          <cell r="A342">
            <v>39</v>
          </cell>
          <cell r="B342">
            <v>1242</v>
          </cell>
          <cell r="C342" t="str">
            <v>HA.1310</v>
          </cell>
          <cell r="E342" t="str">
            <v>Bª t«ng nÒn M200 ®¸ 1x2</v>
          </cell>
          <cell r="F342">
            <v>39</v>
          </cell>
          <cell r="G342" t="str">
            <v>m3</v>
          </cell>
          <cell r="K342">
            <v>446238</v>
          </cell>
          <cell r="L342">
            <v>21927</v>
          </cell>
          <cell r="M342">
            <v>9146</v>
          </cell>
        </row>
        <row r="343">
          <cell r="A343" t="str">
            <v/>
          </cell>
          <cell r="B343" t="str">
            <v/>
          </cell>
          <cell r="E343" t="str">
            <v>a. VËt liÖu</v>
          </cell>
          <cell r="F343" t="str">
            <v/>
          </cell>
          <cell r="J343">
            <v>443343</v>
          </cell>
          <cell r="K343">
            <v>0</v>
          </cell>
        </row>
        <row r="344">
          <cell r="A344" t="str">
            <v/>
          </cell>
          <cell r="B344" t="str">
            <v>Phô lôc 1</v>
          </cell>
          <cell r="D344" t="str">
            <v>vu</v>
          </cell>
          <cell r="E344" t="str">
            <v>V÷a BT M200 ®¸ 2x4 ®é sôt 2-4</v>
          </cell>
          <cell r="F344" t="str">
            <v/>
          </cell>
          <cell r="G344" t="str">
            <v>m3</v>
          </cell>
          <cell r="H344">
            <v>1.0249999999999999</v>
          </cell>
          <cell r="I344">
            <v>428247</v>
          </cell>
          <cell r="J344">
            <v>438953</v>
          </cell>
          <cell r="K344">
            <v>438953</v>
          </cell>
        </row>
        <row r="345">
          <cell r="A345" t="str">
            <v/>
          </cell>
          <cell r="B345" t="str">
            <v/>
          </cell>
          <cell r="D345" t="str">
            <v>#</v>
          </cell>
          <cell r="E345" t="str">
            <v>VËt liÖu kh¸c</v>
          </cell>
          <cell r="F345" t="str">
            <v/>
          </cell>
          <cell r="G345" t="str">
            <v>%</v>
          </cell>
          <cell r="H345">
            <v>1</v>
          </cell>
          <cell r="I345">
            <v>438953</v>
          </cell>
          <cell r="J345">
            <v>4390</v>
          </cell>
          <cell r="K345">
            <v>4390</v>
          </cell>
        </row>
        <row r="346">
          <cell r="A346" t="str">
            <v/>
          </cell>
          <cell r="B346" t="str">
            <v/>
          </cell>
          <cell r="E346" t="str">
            <v>b. Nh©n c«ng</v>
          </cell>
          <cell r="F346" t="str">
            <v/>
          </cell>
          <cell r="J346">
            <v>21927</v>
          </cell>
          <cell r="K346">
            <v>0</v>
          </cell>
        </row>
        <row r="347">
          <cell r="A347" t="str">
            <v/>
          </cell>
          <cell r="B347" t="str">
            <v/>
          </cell>
          <cell r="D347">
            <v>3</v>
          </cell>
          <cell r="E347" t="str">
            <v>Nh©n c«ng bËc 3,0/7</v>
          </cell>
          <cell r="F347" t="str">
            <v/>
          </cell>
          <cell r="G347" t="str">
            <v xml:space="preserve">C«ng </v>
          </cell>
          <cell r="H347">
            <v>1.58</v>
          </cell>
          <cell r="I347">
            <v>13878</v>
          </cell>
          <cell r="J347">
            <v>21927</v>
          </cell>
          <cell r="L347">
            <v>21927</v>
          </cell>
        </row>
        <row r="348">
          <cell r="A348" t="str">
            <v/>
          </cell>
          <cell r="B348" t="str">
            <v/>
          </cell>
          <cell r="E348" t="str">
            <v>c. M¸y thi c«ng</v>
          </cell>
          <cell r="F348" t="str">
            <v/>
          </cell>
          <cell r="J348">
            <v>12041</v>
          </cell>
          <cell r="K348">
            <v>0</v>
          </cell>
        </row>
        <row r="349">
          <cell r="A349" t="str">
            <v/>
          </cell>
          <cell r="B349" t="str">
            <v/>
          </cell>
          <cell r="D349" t="str">
            <v>250l</v>
          </cell>
          <cell r="E349" t="str">
            <v>M¸y trén 250l</v>
          </cell>
          <cell r="F349" t="str">
            <v/>
          </cell>
          <cell r="G349" t="str">
            <v>Ca</v>
          </cell>
          <cell r="H349">
            <v>9.5000000000000001E-2</v>
          </cell>
          <cell r="I349">
            <v>96272</v>
          </cell>
          <cell r="J349">
            <v>9146</v>
          </cell>
          <cell r="M349">
            <v>9146</v>
          </cell>
        </row>
        <row r="350">
          <cell r="A350" t="str">
            <v/>
          </cell>
          <cell r="B350" t="str">
            <v/>
          </cell>
          <cell r="D350" t="str">
            <v>db1</v>
          </cell>
          <cell r="E350" t="str">
            <v>M¸y ®Çm bµn 1KW</v>
          </cell>
          <cell r="F350" t="str">
            <v/>
          </cell>
          <cell r="G350" t="str">
            <v>Ca</v>
          </cell>
          <cell r="H350">
            <v>8.8999999999999996E-2</v>
          </cell>
          <cell r="I350">
            <v>32525</v>
          </cell>
          <cell r="J350">
            <v>2895</v>
          </cell>
          <cell r="K350">
            <v>2895</v>
          </cell>
        </row>
        <row r="351">
          <cell r="A351">
            <v>40</v>
          </cell>
          <cell r="B351">
            <v>1242</v>
          </cell>
          <cell r="C351" t="str">
            <v>HG.2310</v>
          </cell>
          <cell r="E351" t="str">
            <v>Bª t«ng bÖ ®óc, con kª M300 ®¸ 1x2</v>
          </cell>
          <cell r="F351">
            <v>40</v>
          </cell>
          <cell r="G351" t="str">
            <v>m3</v>
          </cell>
          <cell r="K351">
            <v>518826</v>
          </cell>
          <cell r="L351">
            <v>25397</v>
          </cell>
          <cell r="M351">
            <v>17477</v>
          </cell>
        </row>
        <row r="352">
          <cell r="A352" t="str">
            <v/>
          </cell>
          <cell r="B352" t="str">
            <v/>
          </cell>
          <cell r="E352" t="str">
            <v>a. VËt liÖu</v>
          </cell>
          <cell r="F352" t="str">
            <v/>
          </cell>
          <cell r="J352">
            <v>518826</v>
          </cell>
          <cell r="K352">
            <v>0</v>
          </cell>
        </row>
        <row r="353">
          <cell r="A353" t="str">
            <v/>
          </cell>
          <cell r="B353" t="str">
            <v>Phô lôc 5</v>
          </cell>
          <cell r="D353" t="str">
            <v>vu</v>
          </cell>
          <cell r="E353" t="str">
            <v>V÷a BT M300 ®¸ 1x2 ®é sôt 2-4</v>
          </cell>
          <cell r="F353" t="str">
            <v/>
          </cell>
          <cell r="G353" t="str">
            <v>m3</v>
          </cell>
          <cell r="H353">
            <v>1.0149999999999999</v>
          </cell>
          <cell r="I353">
            <v>508616</v>
          </cell>
          <cell r="J353">
            <v>516245</v>
          </cell>
          <cell r="K353">
            <v>516245</v>
          </cell>
        </row>
        <row r="354">
          <cell r="A354" t="str">
            <v/>
          </cell>
          <cell r="B354" t="str">
            <v/>
          </cell>
          <cell r="D354" t="str">
            <v>#</v>
          </cell>
          <cell r="E354" t="str">
            <v>VËt liÖu kh¸c</v>
          </cell>
          <cell r="F354" t="str">
            <v/>
          </cell>
          <cell r="G354" t="str">
            <v>%</v>
          </cell>
          <cell r="H354">
            <v>0.5</v>
          </cell>
          <cell r="I354">
            <v>516245</v>
          </cell>
          <cell r="J354">
            <v>2581</v>
          </cell>
          <cell r="K354">
            <v>2581</v>
          </cell>
        </row>
        <row r="355">
          <cell r="A355" t="str">
            <v/>
          </cell>
          <cell r="B355" t="str">
            <v/>
          </cell>
          <cell r="E355" t="str">
            <v>b. Nh©n c«ng</v>
          </cell>
          <cell r="F355" t="str">
            <v/>
          </cell>
          <cell r="J355">
            <v>25397</v>
          </cell>
          <cell r="K355">
            <v>0</v>
          </cell>
        </row>
        <row r="356">
          <cell r="A356" t="str">
            <v/>
          </cell>
          <cell r="B356" t="str">
            <v/>
          </cell>
          <cell r="D356">
            <v>3</v>
          </cell>
          <cell r="E356" t="str">
            <v>Nh©n c«ng bËc 3,0/7</v>
          </cell>
          <cell r="F356" t="str">
            <v/>
          </cell>
          <cell r="G356" t="str">
            <v xml:space="preserve">C«ng </v>
          </cell>
          <cell r="H356">
            <v>1.83</v>
          </cell>
          <cell r="I356">
            <v>13878</v>
          </cell>
          <cell r="J356">
            <v>25397</v>
          </cell>
          <cell r="L356">
            <v>25397</v>
          </cell>
        </row>
        <row r="357">
          <cell r="A357" t="str">
            <v/>
          </cell>
          <cell r="B357" t="str">
            <v/>
          </cell>
          <cell r="E357" t="str">
            <v>c. M¸y thi c«ng</v>
          </cell>
          <cell r="F357" t="str">
            <v/>
          </cell>
          <cell r="J357">
            <v>17477</v>
          </cell>
          <cell r="K357">
            <v>0</v>
          </cell>
        </row>
        <row r="358">
          <cell r="A358" t="str">
            <v/>
          </cell>
          <cell r="B358" t="str">
            <v/>
          </cell>
          <cell r="D358" t="str">
            <v>250l</v>
          </cell>
          <cell r="E358" t="str">
            <v>M¸y trén 250l</v>
          </cell>
          <cell r="F358" t="str">
            <v/>
          </cell>
          <cell r="G358" t="str">
            <v>Ca</v>
          </cell>
          <cell r="H358">
            <v>9.5000000000000001E-2</v>
          </cell>
          <cell r="I358">
            <v>96272</v>
          </cell>
          <cell r="J358">
            <v>9146</v>
          </cell>
          <cell r="M358">
            <v>9146</v>
          </cell>
        </row>
        <row r="359">
          <cell r="A359" t="str">
            <v/>
          </cell>
          <cell r="B359" t="str">
            <v/>
          </cell>
          <cell r="D359" t="str">
            <v>dd</v>
          </cell>
          <cell r="E359" t="str">
            <v>M¸y ®Çm dïi 1,5KW</v>
          </cell>
          <cell r="F359" t="str">
            <v/>
          </cell>
          <cell r="G359" t="str">
            <v>Ca</v>
          </cell>
          <cell r="H359">
            <v>0.18</v>
          </cell>
          <cell r="I359">
            <v>37456</v>
          </cell>
          <cell r="J359">
            <v>6742</v>
          </cell>
          <cell r="M359">
            <v>6742</v>
          </cell>
        </row>
        <row r="360">
          <cell r="A360" t="str">
            <v/>
          </cell>
          <cell r="B360" t="str">
            <v/>
          </cell>
          <cell r="D360" t="str">
            <v>m#</v>
          </cell>
          <cell r="E360" t="str">
            <v>M¸y kh¸c</v>
          </cell>
          <cell r="F360" t="str">
            <v/>
          </cell>
          <cell r="G360" t="str">
            <v>%</v>
          </cell>
          <cell r="H360">
            <v>10</v>
          </cell>
          <cell r="I360">
            <v>15888</v>
          </cell>
          <cell r="J360">
            <v>1589</v>
          </cell>
          <cell r="M360">
            <v>1589</v>
          </cell>
        </row>
        <row r="361">
          <cell r="A361">
            <v>41</v>
          </cell>
          <cell r="B361">
            <v>1242</v>
          </cell>
          <cell r="C361" t="str">
            <v>HG.2310</v>
          </cell>
          <cell r="E361" t="str">
            <v>Bª t«ng bÖ ®óc, con kª M250 ®¸ 1x2</v>
          </cell>
          <cell r="F361">
            <v>41</v>
          </cell>
          <cell r="G361" t="str">
            <v>m3</v>
          </cell>
          <cell r="K361">
            <v>20000</v>
          </cell>
        </row>
        <row r="362">
          <cell r="A362" t="str">
            <v/>
          </cell>
          <cell r="B362" t="str">
            <v/>
          </cell>
          <cell r="E362" t="str">
            <v>a. VËt liÖu</v>
          </cell>
          <cell r="F362" t="str">
            <v/>
          </cell>
          <cell r="J362">
            <v>1000000</v>
          </cell>
          <cell r="K362">
            <v>0</v>
          </cell>
        </row>
        <row r="363">
          <cell r="A363" t="str">
            <v/>
          </cell>
          <cell r="B363" t="e">
            <v>#N/A</v>
          </cell>
          <cell r="D363" t="str">
            <v>vu</v>
          </cell>
          <cell r="E363" t="str">
            <v>Con kª                                      1/50</v>
          </cell>
          <cell r="F363" t="str">
            <v/>
          </cell>
          <cell r="G363" t="str">
            <v>m3</v>
          </cell>
          <cell r="H363">
            <v>1</v>
          </cell>
          <cell r="I363">
            <v>1000000</v>
          </cell>
          <cell r="J363">
            <v>1000000</v>
          </cell>
          <cell r="K363">
            <v>20000</v>
          </cell>
        </row>
        <row r="364">
          <cell r="A364" t="str">
            <v/>
          </cell>
          <cell r="B364" t="str">
            <v/>
          </cell>
          <cell r="E364" t="str">
            <v>b. Nh©n c«ng</v>
          </cell>
          <cell r="F364" t="str">
            <v/>
          </cell>
          <cell r="J364">
            <v>25397</v>
          </cell>
          <cell r="K364">
            <v>0</v>
          </cell>
        </row>
        <row r="365">
          <cell r="A365" t="str">
            <v/>
          </cell>
          <cell r="B365" t="str">
            <v/>
          </cell>
          <cell r="D365">
            <v>3</v>
          </cell>
          <cell r="E365" t="str">
            <v>Nh©n c«ng bËc 3,0/7</v>
          </cell>
          <cell r="F365" t="str">
            <v/>
          </cell>
          <cell r="G365" t="str">
            <v xml:space="preserve">C«ng </v>
          </cell>
          <cell r="H365">
            <v>1.83</v>
          </cell>
          <cell r="I365">
            <v>13878</v>
          </cell>
          <cell r="J365">
            <v>25397</v>
          </cell>
          <cell r="L365">
            <v>25397</v>
          </cell>
        </row>
        <row r="366">
          <cell r="A366" t="str">
            <v/>
          </cell>
          <cell r="B366" t="str">
            <v/>
          </cell>
          <cell r="E366" t="str">
            <v>c. M¸y thi c«ng</v>
          </cell>
          <cell r="F366" t="str">
            <v/>
          </cell>
          <cell r="J366">
            <v>17477</v>
          </cell>
          <cell r="K366">
            <v>0</v>
          </cell>
        </row>
        <row r="367">
          <cell r="A367" t="str">
            <v/>
          </cell>
          <cell r="B367" t="str">
            <v/>
          </cell>
          <cell r="D367" t="str">
            <v>250l</v>
          </cell>
          <cell r="E367" t="str">
            <v>M¸y trén 250l</v>
          </cell>
          <cell r="F367" t="str">
            <v/>
          </cell>
          <cell r="G367" t="str">
            <v>Ca</v>
          </cell>
          <cell r="H367">
            <v>9.5000000000000001E-2</v>
          </cell>
          <cell r="I367">
            <v>96272</v>
          </cell>
          <cell r="J367">
            <v>9146</v>
          </cell>
          <cell r="M367">
            <v>9146</v>
          </cell>
        </row>
        <row r="368">
          <cell r="A368" t="str">
            <v/>
          </cell>
          <cell r="B368" t="str">
            <v/>
          </cell>
          <cell r="D368" t="str">
            <v>dd</v>
          </cell>
          <cell r="E368" t="str">
            <v>M¸y ®Çm dïi 1,5KW</v>
          </cell>
          <cell r="F368" t="str">
            <v/>
          </cell>
          <cell r="G368" t="str">
            <v>Ca</v>
          </cell>
          <cell r="H368">
            <v>0.18</v>
          </cell>
          <cell r="I368">
            <v>37456</v>
          </cell>
          <cell r="J368">
            <v>6742</v>
          </cell>
          <cell r="M368">
            <v>6742</v>
          </cell>
        </row>
        <row r="369">
          <cell r="A369" t="str">
            <v/>
          </cell>
          <cell r="B369" t="str">
            <v/>
          </cell>
          <cell r="D369" t="str">
            <v>m#</v>
          </cell>
          <cell r="E369" t="str">
            <v>M¸y kh¸c</v>
          </cell>
          <cell r="F369" t="str">
            <v/>
          </cell>
          <cell r="G369" t="str">
            <v>%</v>
          </cell>
          <cell r="H369">
            <v>10</v>
          </cell>
          <cell r="I369">
            <v>15888</v>
          </cell>
          <cell r="J369">
            <v>1589</v>
          </cell>
          <cell r="M369">
            <v>1589</v>
          </cell>
        </row>
        <row r="370">
          <cell r="A370">
            <v>42</v>
          </cell>
          <cell r="B370">
            <v>1242</v>
          </cell>
          <cell r="C370" t="str">
            <v>KP.2110</v>
          </cell>
          <cell r="E370" t="str">
            <v>V¸n khu«n ®æ bª t«ng bÖ ®óc, con kª</v>
          </cell>
          <cell r="F370">
            <v>42</v>
          </cell>
          <cell r="G370" t="str">
            <v>100m2</v>
          </cell>
          <cell r="K370">
            <v>179019</v>
          </cell>
          <cell r="L370">
            <v>398437</v>
          </cell>
          <cell r="M370">
            <v>0</v>
          </cell>
        </row>
        <row r="371">
          <cell r="A371" t="str">
            <v/>
          </cell>
          <cell r="B371" t="str">
            <v/>
          </cell>
          <cell r="E371" t="str">
            <v>a. VËt liÖu</v>
          </cell>
          <cell r="F371" t="str">
            <v/>
          </cell>
          <cell r="J371">
            <v>179019</v>
          </cell>
          <cell r="K371">
            <v>0</v>
          </cell>
        </row>
        <row r="372">
          <cell r="A372" t="str">
            <v/>
          </cell>
          <cell r="B372" t="str">
            <v/>
          </cell>
          <cell r="D372" t="str">
            <v>g</v>
          </cell>
          <cell r="E372" t="str">
            <v>Gç v¸n</v>
          </cell>
          <cell r="F372" t="str">
            <v/>
          </cell>
          <cell r="G372" t="str">
            <v>m3</v>
          </cell>
          <cell r="H372">
            <v>8.3000000000000004E-2</v>
          </cell>
          <cell r="I372">
            <v>1269198</v>
          </cell>
          <cell r="J372">
            <v>105343</v>
          </cell>
          <cell r="K372">
            <v>105343</v>
          </cell>
        </row>
        <row r="373">
          <cell r="A373" t="str">
            <v/>
          </cell>
          <cell r="B373" t="str">
            <v/>
          </cell>
          <cell r="D373" t="str">
            <v>dn</v>
          </cell>
          <cell r="E373" t="str">
            <v xml:space="preserve">Gç ®µ nÑp </v>
          </cell>
          <cell r="F373" t="str">
            <v/>
          </cell>
          <cell r="G373" t="str">
            <v>m3</v>
          </cell>
          <cell r="H373">
            <v>1.5E-3</v>
          </cell>
          <cell r="I373">
            <v>1269198</v>
          </cell>
          <cell r="J373">
            <v>1904</v>
          </cell>
          <cell r="K373">
            <v>1904</v>
          </cell>
        </row>
        <row r="374">
          <cell r="A374" t="str">
            <v/>
          </cell>
          <cell r="B374" t="str">
            <v/>
          </cell>
          <cell r="D374" t="str">
            <v>di</v>
          </cell>
          <cell r="E374" t="str">
            <v>§inh</v>
          </cell>
          <cell r="F374" t="str">
            <v/>
          </cell>
          <cell r="G374" t="str">
            <v>kg</v>
          </cell>
          <cell r="H374">
            <v>10</v>
          </cell>
          <cell r="I374">
            <v>7000</v>
          </cell>
          <cell r="J374">
            <v>70000</v>
          </cell>
          <cell r="K374">
            <v>70000</v>
          </cell>
        </row>
        <row r="375">
          <cell r="A375" t="str">
            <v/>
          </cell>
          <cell r="B375" t="str">
            <v/>
          </cell>
          <cell r="D375" t="str">
            <v>#</v>
          </cell>
          <cell r="E375" t="str">
            <v>VËt liÖu kh¸c</v>
          </cell>
          <cell r="F375" t="str">
            <v/>
          </cell>
          <cell r="G375" t="str">
            <v>%</v>
          </cell>
          <cell r="H375">
            <v>1</v>
          </cell>
          <cell r="I375">
            <v>177247</v>
          </cell>
          <cell r="J375">
            <v>1772</v>
          </cell>
          <cell r="K375">
            <v>1772</v>
          </cell>
        </row>
        <row r="376">
          <cell r="A376" t="str">
            <v/>
          </cell>
          <cell r="B376" t="str">
            <v/>
          </cell>
          <cell r="E376" t="str">
            <v>b. Nh©n c«ng</v>
          </cell>
          <cell r="F376" t="str">
            <v/>
          </cell>
          <cell r="J376">
            <v>398437</v>
          </cell>
          <cell r="K376">
            <v>0</v>
          </cell>
        </row>
        <row r="377">
          <cell r="A377" t="str">
            <v/>
          </cell>
          <cell r="B377" t="str">
            <v/>
          </cell>
          <cell r="D377">
            <v>3</v>
          </cell>
          <cell r="E377" t="str">
            <v>Nh©n c«ng bËc 3,0/7</v>
          </cell>
          <cell r="F377" t="str">
            <v/>
          </cell>
          <cell r="G377" t="str">
            <v xml:space="preserve">C«ng </v>
          </cell>
          <cell r="H377">
            <v>28.71</v>
          </cell>
          <cell r="I377">
            <v>13878</v>
          </cell>
          <cell r="J377">
            <v>398437</v>
          </cell>
          <cell r="L377">
            <v>398437</v>
          </cell>
        </row>
        <row r="378">
          <cell r="A378">
            <v>43</v>
          </cell>
          <cell r="B378">
            <v>1242</v>
          </cell>
          <cell r="C378" t="str">
            <v>IB.2221</v>
          </cell>
          <cell r="E378" t="str">
            <v>Cèt thÐp bÖ ®óc d=6-14mm</v>
          </cell>
          <cell r="F378">
            <v>43</v>
          </cell>
          <cell r="G378" t="str">
            <v>TÊn</v>
          </cell>
          <cell r="K378">
            <v>4655368</v>
          </cell>
          <cell r="L378">
            <v>114258</v>
          </cell>
          <cell r="M378">
            <v>100356</v>
          </cell>
        </row>
        <row r="379">
          <cell r="A379" t="str">
            <v/>
          </cell>
          <cell r="B379" t="str">
            <v/>
          </cell>
          <cell r="E379" t="str">
            <v>a. VËt liÖu</v>
          </cell>
          <cell r="F379" t="str">
            <v/>
          </cell>
          <cell r="J379">
            <v>4655368</v>
          </cell>
          <cell r="K379">
            <v>0</v>
          </cell>
        </row>
        <row r="380">
          <cell r="A380" t="str">
            <v/>
          </cell>
          <cell r="B380" t="str">
            <v/>
          </cell>
          <cell r="D380" t="str">
            <v>d6-14</v>
          </cell>
          <cell r="E380" t="str">
            <v>ThÐp trßn d=6-14mm</v>
          </cell>
          <cell r="F380" t="str">
            <v/>
          </cell>
          <cell r="G380" t="str">
            <v>kg</v>
          </cell>
          <cell r="H380">
            <v>1020</v>
          </cell>
          <cell r="I380">
            <v>4421</v>
          </cell>
          <cell r="J380">
            <v>4509420</v>
          </cell>
          <cell r="K380">
            <v>4509420</v>
          </cell>
        </row>
        <row r="381">
          <cell r="A381" t="str">
            <v/>
          </cell>
          <cell r="B381" t="str">
            <v/>
          </cell>
          <cell r="D381" t="str">
            <v>d</v>
          </cell>
          <cell r="E381" t="str">
            <v xml:space="preserve">D©y thÐp </v>
          </cell>
          <cell r="F381" t="str">
            <v/>
          </cell>
          <cell r="G381" t="str">
            <v>kg</v>
          </cell>
          <cell r="H381">
            <v>14.28</v>
          </cell>
          <cell r="I381">
            <v>6600</v>
          </cell>
          <cell r="J381">
            <v>94248</v>
          </cell>
          <cell r="K381">
            <v>94248</v>
          </cell>
        </row>
        <row r="382">
          <cell r="A382" t="str">
            <v/>
          </cell>
          <cell r="B382" t="str">
            <v/>
          </cell>
          <cell r="D382" t="str">
            <v>q</v>
          </cell>
          <cell r="E382" t="str">
            <v>Que hµn</v>
          </cell>
          <cell r="F382" t="str">
            <v/>
          </cell>
          <cell r="G382" t="str">
            <v>kg</v>
          </cell>
          <cell r="H382">
            <v>4.7</v>
          </cell>
          <cell r="I382">
            <v>11000</v>
          </cell>
          <cell r="J382">
            <v>51700</v>
          </cell>
          <cell r="K382">
            <v>51700</v>
          </cell>
        </row>
        <row r="383">
          <cell r="A383" t="str">
            <v/>
          </cell>
          <cell r="B383" t="str">
            <v/>
          </cell>
          <cell r="E383" t="str">
            <v>b. Nh©n c«ng</v>
          </cell>
          <cell r="F383" t="str">
            <v/>
          </cell>
          <cell r="J383">
            <v>114258</v>
          </cell>
          <cell r="K383">
            <v>0</v>
          </cell>
        </row>
        <row r="384">
          <cell r="A384" t="str">
            <v/>
          </cell>
          <cell r="B384" t="str">
            <v/>
          </cell>
          <cell r="D384">
            <v>3.5</v>
          </cell>
          <cell r="E384" t="str">
            <v>Nh©n c«ng bËc 3,5/7</v>
          </cell>
          <cell r="F384" t="str">
            <v/>
          </cell>
          <cell r="G384" t="str">
            <v xml:space="preserve">C«ng </v>
          </cell>
          <cell r="H384">
            <v>7.82</v>
          </cell>
          <cell r="I384">
            <v>14611</v>
          </cell>
          <cell r="J384">
            <v>114258</v>
          </cell>
          <cell r="L384">
            <v>114258</v>
          </cell>
        </row>
        <row r="385">
          <cell r="A385" t="str">
            <v/>
          </cell>
          <cell r="B385" t="str">
            <v/>
          </cell>
          <cell r="E385" t="str">
            <v>c. M¸y thi c«ng</v>
          </cell>
          <cell r="F385" t="str">
            <v/>
          </cell>
          <cell r="J385">
            <v>100356</v>
          </cell>
          <cell r="K385">
            <v>0</v>
          </cell>
        </row>
        <row r="386">
          <cell r="A386" t="str">
            <v/>
          </cell>
          <cell r="B386" t="str">
            <v/>
          </cell>
          <cell r="D386" t="str">
            <v>h23</v>
          </cell>
          <cell r="E386" t="str">
            <v>M¸y hµn 23KW</v>
          </cell>
          <cell r="F386" t="str">
            <v/>
          </cell>
          <cell r="G386" t="str">
            <v>Ca</v>
          </cell>
          <cell r="H386">
            <v>1.133</v>
          </cell>
          <cell r="I386">
            <v>77338</v>
          </cell>
          <cell r="J386">
            <v>87624</v>
          </cell>
          <cell r="M386">
            <v>87624</v>
          </cell>
        </row>
        <row r="387">
          <cell r="A387" t="str">
            <v/>
          </cell>
          <cell r="B387" t="str">
            <v/>
          </cell>
          <cell r="D387" t="str">
            <v>cu</v>
          </cell>
          <cell r="E387" t="str">
            <v>M¸y c¾t uèn cèt thÐp</v>
          </cell>
          <cell r="F387" t="str">
            <v/>
          </cell>
          <cell r="G387" t="str">
            <v>Ca</v>
          </cell>
          <cell r="H387">
            <v>0.32</v>
          </cell>
          <cell r="I387">
            <v>39789</v>
          </cell>
          <cell r="J387">
            <v>12732</v>
          </cell>
          <cell r="M387">
            <v>12732</v>
          </cell>
        </row>
        <row r="388">
          <cell r="A388">
            <v>44</v>
          </cell>
          <cell r="B388">
            <v>1242</v>
          </cell>
          <cell r="C388" t="str">
            <v>IB.2221</v>
          </cell>
          <cell r="E388" t="str">
            <v>ThÐp b¶n bÖ ®óc dÇm</v>
          </cell>
          <cell r="F388">
            <v>44</v>
          </cell>
          <cell r="G388" t="str">
            <v>TÊn</v>
          </cell>
          <cell r="K388">
            <v>267042</v>
          </cell>
          <cell r="L388">
            <v>170364</v>
          </cell>
          <cell r="M388">
            <v>280350</v>
          </cell>
        </row>
        <row r="389">
          <cell r="A389" t="str">
            <v/>
          </cell>
          <cell r="B389" t="str">
            <v/>
          </cell>
          <cell r="E389" t="str">
            <v>a. VËt liÖu</v>
          </cell>
          <cell r="F389" t="str">
            <v/>
          </cell>
          <cell r="J389">
            <v>267042</v>
          </cell>
          <cell r="K389">
            <v>0</v>
          </cell>
        </row>
        <row r="390">
          <cell r="A390" t="str">
            <v/>
          </cell>
          <cell r="B390" t="str">
            <v/>
          </cell>
          <cell r="D390" t="str">
            <v>th</v>
          </cell>
          <cell r="E390" t="str">
            <v>ThÐp h×nh</v>
          </cell>
          <cell r="F390" t="str">
            <v/>
          </cell>
          <cell r="G390" t="str">
            <v>kg</v>
          </cell>
          <cell r="H390">
            <v>10.199999999999999</v>
          </cell>
          <cell r="I390">
            <v>4612</v>
          </cell>
          <cell r="J390">
            <v>47042</v>
          </cell>
          <cell r="K390">
            <v>47042</v>
          </cell>
        </row>
        <row r="391">
          <cell r="A391" t="str">
            <v/>
          </cell>
          <cell r="B391" t="str">
            <v/>
          </cell>
          <cell r="D391" t="str">
            <v>q</v>
          </cell>
          <cell r="E391" t="str">
            <v>Que hµn</v>
          </cell>
          <cell r="F391" t="str">
            <v/>
          </cell>
          <cell r="G391" t="str">
            <v>kg</v>
          </cell>
          <cell r="H391">
            <v>20</v>
          </cell>
          <cell r="I391">
            <v>11000</v>
          </cell>
          <cell r="J391">
            <v>220000</v>
          </cell>
          <cell r="K391">
            <v>220000</v>
          </cell>
        </row>
        <row r="392">
          <cell r="A392" t="str">
            <v/>
          </cell>
          <cell r="B392" t="str">
            <v/>
          </cell>
          <cell r="E392" t="str">
            <v>b. Nh©n c«ng</v>
          </cell>
          <cell r="F392" t="str">
            <v/>
          </cell>
          <cell r="J392">
            <v>170364</v>
          </cell>
          <cell r="K392">
            <v>0</v>
          </cell>
        </row>
        <row r="393">
          <cell r="A393" t="str">
            <v/>
          </cell>
          <cell r="B393" t="str">
            <v/>
          </cell>
          <cell r="D393">
            <v>3.5</v>
          </cell>
          <cell r="E393" t="str">
            <v>Nh©n c«ng bËc 3,5/7</v>
          </cell>
          <cell r="F393" t="str">
            <v/>
          </cell>
          <cell r="G393" t="str">
            <v xml:space="preserve">C«ng </v>
          </cell>
          <cell r="H393">
            <v>11.66</v>
          </cell>
          <cell r="I393">
            <v>14611</v>
          </cell>
          <cell r="J393">
            <v>170364</v>
          </cell>
          <cell r="L393">
            <v>170364</v>
          </cell>
        </row>
        <row r="394">
          <cell r="A394" t="str">
            <v/>
          </cell>
          <cell r="B394" t="str">
            <v/>
          </cell>
          <cell r="E394" t="str">
            <v>c. M¸y thi c«ng</v>
          </cell>
          <cell r="F394" t="str">
            <v/>
          </cell>
          <cell r="J394">
            <v>280350</v>
          </cell>
          <cell r="K394">
            <v>0</v>
          </cell>
        </row>
        <row r="395">
          <cell r="A395" t="str">
            <v/>
          </cell>
          <cell r="B395" t="str">
            <v/>
          </cell>
          <cell r="D395" t="str">
            <v>h23</v>
          </cell>
          <cell r="E395" t="str">
            <v>M¸y hµn 23KW</v>
          </cell>
          <cell r="F395" t="str">
            <v/>
          </cell>
          <cell r="G395" t="str">
            <v>Ca</v>
          </cell>
          <cell r="H395">
            <v>3.625</v>
          </cell>
          <cell r="I395">
            <v>77338</v>
          </cell>
          <cell r="J395">
            <v>280350</v>
          </cell>
          <cell r="M395">
            <v>280350</v>
          </cell>
        </row>
        <row r="396">
          <cell r="A396">
            <v>45</v>
          </cell>
          <cell r="B396">
            <v>1242</v>
          </cell>
          <cell r="C396" t="str">
            <v>HA6130</v>
          </cell>
          <cell r="E396" t="str">
            <v>Bª t«ng xµ mò mè M300</v>
          </cell>
          <cell r="F396">
            <v>45</v>
          </cell>
          <cell r="G396" t="str">
            <v>m3</v>
          </cell>
          <cell r="K396">
            <v>531758</v>
          </cell>
          <cell r="L396">
            <v>83932</v>
          </cell>
          <cell r="M396">
            <v>50525</v>
          </cell>
        </row>
        <row r="397">
          <cell r="A397" t="str">
            <v/>
          </cell>
          <cell r="B397" t="str">
            <v/>
          </cell>
          <cell r="E397" t="str">
            <v>a. VËt liÖu</v>
          </cell>
          <cell r="F397" t="str">
            <v/>
          </cell>
          <cell r="J397">
            <v>531758</v>
          </cell>
          <cell r="K397">
            <v>0</v>
          </cell>
        </row>
        <row r="398">
          <cell r="A398" t="str">
            <v/>
          </cell>
          <cell r="B398" t="str">
            <v>Phô lôc 5</v>
          </cell>
          <cell r="D398" t="str">
            <v>vu</v>
          </cell>
          <cell r="E398" t="str">
            <v>V÷a BT M300 ®¸ 1x2 ®é sôt 2-4</v>
          </cell>
          <cell r="F398" t="str">
            <v/>
          </cell>
          <cell r="G398" t="str">
            <v>m3</v>
          </cell>
          <cell r="H398">
            <v>1.0249999999999999</v>
          </cell>
          <cell r="I398">
            <v>508616</v>
          </cell>
          <cell r="J398">
            <v>521331</v>
          </cell>
          <cell r="K398">
            <v>521331</v>
          </cell>
        </row>
        <row r="399">
          <cell r="A399" t="str">
            <v/>
          </cell>
          <cell r="B399" t="str">
            <v/>
          </cell>
          <cell r="D399" t="str">
            <v>#</v>
          </cell>
          <cell r="E399" t="str">
            <v>VËt liÖu kh¸c</v>
          </cell>
          <cell r="F399" t="str">
            <v/>
          </cell>
          <cell r="G399" t="str">
            <v>%</v>
          </cell>
          <cell r="H399">
            <v>2</v>
          </cell>
          <cell r="I399">
            <v>521331</v>
          </cell>
          <cell r="J399">
            <v>10427</v>
          </cell>
          <cell r="K399">
            <v>10427</v>
          </cell>
        </row>
        <row r="400">
          <cell r="A400" t="str">
            <v/>
          </cell>
          <cell r="B400" t="str">
            <v/>
          </cell>
          <cell r="E400" t="str">
            <v>b. Nh©n c«ng</v>
          </cell>
          <cell r="F400" t="str">
            <v/>
          </cell>
          <cell r="J400">
            <v>83932</v>
          </cell>
          <cell r="K400">
            <v>0</v>
          </cell>
        </row>
        <row r="401">
          <cell r="A401" t="str">
            <v/>
          </cell>
          <cell r="B401" t="str">
            <v/>
          </cell>
          <cell r="D401" t="str">
            <v>n4</v>
          </cell>
          <cell r="E401" t="str">
            <v>Nh©n c«ng bËc 4,0/7</v>
          </cell>
          <cell r="F401" t="str">
            <v/>
          </cell>
          <cell r="G401" t="str">
            <v xml:space="preserve">C«ng </v>
          </cell>
          <cell r="H401">
            <v>5.47</v>
          </cell>
          <cell r="I401">
            <v>15344</v>
          </cell>
          <cell r="J401">
            <v>83932</v>
          </cell>
          <cell r="L401">
            <v>83932</v>
          </cell>
        </row>
        <row r="402">
          <cell r="A402" t="str">
            <v/>
          </cell>
          <cell r="B402" t="str">
            <v/>
          </cell>
          <cell r="E402" t="str">
            <v>c. M¸y thi c«ng</v>
          </cell>
          <cell r="F402" t="str">
            <v/>
          </cell>
          <cell r="J402">
            <v>50525</v>
          </cell>
          <cell r="K402">
            <v>0</v>
          </cell>
        </row>
        <row r="403">
          <cell r="A403" t="str">
            <v/>
          </cell>
          <cell r="B403" t="str">
            <v/>
          </cell>
          <cell r="D403" t="str">
            <v>250l</v>
          </cell>
          <cell r="E403" t="str">
            <v>M¸y trén 250l</v>
          </cell>
          <cell r="F403" t="str">
            <v/>
          </cell>
          <cell r="G403" t="str">
            <v>Ca</v>
          </cell>
          <cell r="H403">
            <v>9.5000000000000001E-2</v>
          </cell>
          <cell r="I403">
            <v>96272</v>
          </cell>
          <cell r="J403">
            <v>9146</v>
          </cell>
          <cell r="M403">
            <v>9146</v>
          </cell>
        </row>
        <row r="404">
          <cell r="A404" t="str">
            <v/>
          </cell>
          <cell r="B404" t="str">
            <v/>
          </cell>
          <cell r="D404" t="str">
            <v>dd</v>
          </cell>
          <cell r="E404" t="str">
            <v>M¸y ®Çm dïi 1,5KW</v>
          </cell>
          <cell r="F404" t="str">
            <v/>
          </cell>
          <cell r="G404" t="str">
            <v>Ca</v>
          </cell>
          <cell r="H404">
            <v>8.8999999999999996E-2</v>
          </cell>
          <cell r="I404">
            <v>37456</v>
          </cell>
          <cell r="J404">
            <v>3334</v>
          </cell>
          <cell r="M404">
            <v>3334</v>
          </cell>
        </row>
        <row r="405">
          <cell r="A405" t="str">
            <v/>
          </cell>
          <cell r="B405" t="str">
            <v/>
          </cell>
          <cell r="D405" t="str">
            <v>c16t</v>
          </cell>
          <cell r="E405" t="str">
            <v>CÈu 16T</v>
          </cell>
          <cell r="F405" t="str">
            <v/>
          </cell>
          <cell r="G405" t="str">
            <v>Ca</v>
          </cell>
          <cell r="H405">
            <v>4.4999999999999998E-2</v>
          </cell>
          <cell r="I405">
            <v>823425</v>
          </cell>
          <cell r="J405">
            <v>37054</v>
          </cell>
          <cell r="M405">
            <v>37054</v>
          </cell>
        </row>
        <row r="406">
          <cell r="A406" t="str">
            <v/>
          </cell>
          <cell r="B406" t="str">
            <v/>
          </cell>
          <cell r="D406" t="str">
            <v>m#</v>
          </cell>
          <cell r="E406" t="str">
            <v>M¸y kh¸c</v>
          </cell>
          <cell r="F406" t="str">
            <v/>
          </cell>
          <cell r="G406" t="str">
            <v>%</v>
          </cell>
          <cell r="H406">
            <v>2</v>
          </cell>
          <cell r="I406">
            <v>49534</v>
          </cell>
          <cell r="J406">
            <v>991</v>
          </cell>
          <cell r="M406">
            <v>991</v>
          </cell>
        </row>
        <row r="407">
          <cell r="A407">
            <v>46</v>
          </cell>
          <cell r="B407">
            <v>1242</v>
          </cell>
          <cell r="C407" t="str">
            <v>HA6130</v>
          </cell>
          <cell r="E407" t="str">
            <v>Bª t«ng xµ mò mè M250</v>
          </cell>
          <cell r="F407">
            <v>46</v>
          </cell>
          <cell r="G407" t="str">
            <v>m3</v>
          </cell>
          <cell r="K407">
            <v>519560</v>
          </cell>
          <cell r="L407">
            <v>83932</v>
          </cell>
          <cell r="M407">
            <v>50525</v>
          </cell>
        </row>
        <row r="408">
          <cell r="A408" t="str">
            <v/>
          </cell>
          <cell r="B408" t="str">
            <v/>
          </cell>
          <cell r="E408" t="str">
            <v>a. VËt liÖu</v>
          </cell>
          <cell r="F408" t="str">
            <v/>
          </cell>
          <cell r="J408">
            <v>519560</v>
          </cell>
          <cell r="K408">
            <v>0</v>
          </cell>
        </row>
        <row r="409">
          <cell r="A409" t="str">
            <v/>
          </cell>
          <cell r="B409" t="str">
            <v>Phô lôc 11</v>
          </cell>
          <cell r="D409" t="str">
            <v>vu</v>
          </cell>
          <cell r="E409" t="str">
            <v>V÷a BT M250 ®¸ 1x2 ®é sôt 2-4</v>
          </cell>
          <cell r="F409" t="str">
            <v/>
          </cell>
          <cell r="G409" t="str">
            <v>m3</v>
          </cell>
          <cell r="H409">
            <v>1.0249999999999999</v>
          </cell>
          <cell r="I409">
            <v>496949</v>
          </cell>
          <cell r="J409">
            <v>509373</v>
          </cell>
          <cell r="K409">
            <v>509373</v>
          </cell>
        </row>
        <row r="410">
          <cell r="A410" t="str">
            <v/>
          </cell>
          <cell r="B410" t="str">
            <v/>
          </cell>
          <cell r="D410" t="str">
            <v>#</v>
          </cell>
          <cell r="E410" t="str">
            <v>VËt liÖu kh¸c</v>
          </cell>
          <cell r="F410" t="str">
            <v/>
          </cell>
          <cell r="G410" t="str">
            <v>%</v>
          </cell>
          <cell r="H410">
            <v>2</v>
          </cell>
          <cell r="I410">
            <v>509373</v>
          </cell>
          <cell r="J410">
            <v>10187</v>
          </cell>
          <cell r="K410">
            <v>10187</v>
          </cell>
        </row>
        <row r="411">
          <cell r="A411" t="str">
            <v/>
          </cell>
          <cell r="B411" t="str">
            <v/>
          </cell>
          <cell r="E411" t="str">
            <v>b. Nh©n c«ng</v>
          </cell>
          <cell r="F411" t="str">
            <v/>
          </cell>
          <cell r="J411">
            <v>83932</v>
          </cell>
          <cell r="K411">
            <v>0</v>
          </cell>
        </row>
        <row r="412">
          <cell r="A412" t="str">
            <v/>
          </cell>
          <cell r="B412" t="str">
            <v/>
          </cell>
          <cell r="D412" t="str">
            <v>n4</v>
          </cell>
          <cell r="E412" t="str">
            <v>Nh©n c«ng bËc 4,0/7</v>
          </cell>
          <cell r="F412" t="str">
            <v/>
          </cell>
          <cell r="G412" t="str">
            <v xml:space="preserve">C«ng </v>
          </cell>
          <cell r="H412">
            <v>5.47</v>
          </cell>
          <cell r="I412">
            <v>15344</v>
          </cell>
          <cell r="J412">
            <v>83932</v>
          </cell>
          <cell r="L412">
            <v>83932</v>
          </cell>
        </row>
        <row r="413">
          <cell r="A413" t="str">
            <v/>
          </cell>
          <cell r="B413" t="str">
            <v/>
          </cell>
          <cell r="E413" t="str">
            <v>c. M¸y thi c«ng</v>
          </cell>
          <cell r="F413" t="str">
            <v/>
          </cell>
          <cell r="J413">
            <v>50525</v>
          </cell>
          <cell r="K413">
            <v>0</v>
          </cell>
        </row>
        <row r="414">
          <cell r="A414" t="str">
            <v/>
          </cell>
          <cell r="B414" t="str">
            <v/>
          </cell>
          <cell r="D414" t="str">
            <v>250l</v>
          </cell>
          <cell r="E414" t="str">
            <v>M¸y trén 250l</v>
          </cell>
          <cell r="F414" t="str">
            <v/>
          </cell>
          <cell r="G414" t="str">
            <v>Ca</v>
          </cell>
          <cell r="H414">
            <v>9.5000000000000001E-2</v>
          </cell>
          <cell r="I414">
            <v>96272</v>
          </cell>
          <cell r="J414">
            <v>9146</v>
          </cell>
          <cell r="M414">
            <v>9146</v>
          </cell>
        </row>
        <row r="415">
          <cell r="A415" t="str">
            <v/>
          </cell>
          <cell r="B415" t="str">
            <v/>
          </cell>
          <cell r="D415" t="str">
            <v>dd</v>
          </cell>
          <cell r="E415" t="str">
            <v>M¸y ®Çm dïi 1,5KW</v>
          </cell>
          <cell r="F415" t="str">
            <v/>
          </cell>
          <cell r="G415" t="str">
            <v>Ca</v>
          </cell>
          <cell r="H415">
            <v>8.8999999999999996E-2</v>
          </cell>
          <cell r="I415">
            <v>37456</v>
          </cell>
          <cell r="J415">
            <v>3334</v>
          </cell>
          <cell r="M415">
            <v>3334</v>
          </cell>
        </row>
        <row r="416">
          <cell r="A416" t="str">
            <v/>
          </cell>
          <cell r="B416" t="str">
            <v/>
          </cell>
          <cell r="D416" t="str">
            <v>c16t</v>
          </cell>
          <cell r="E416" t="str">
            <v>CÈu 16T</v>
          </cell>
          <cell r="F416" t="str">
            <v/>
          </cell>
          <cell r="G416" t="str">
            <v>Ca</v>
          </cell>
          <cell r="H416">
            <v>4.4999999999999998E-2</v>
          </cell>
          <cell r="I416">
            <v>823425</v>
          </cell>
          <cell r="J416">
            <v>37054</v>
          </cell>
          <cell r="M416">
            <v>37054</v>
          </cell>
        </row>
        <row r="417">
          <cell r="A417" t="str">
            <v/>
          </cell>
          <cell r="B417" t="str">
            <v/>
          </cell>
          <cell r="D417" t="str">
            <v>m#</v>
          </cell>
          <cell r="E417" t="str">
            <v>M¸y kh¸c</v>
          </cell>
          <cell r="F417" t="str">
            <v/>
          </cell>
          <cell r="G417" t="str">
            <v>%</v>
          </cell>
          <cell r="H417">
            <v>2</v>
          </cell>
          <cell r="I417">
            <v>49534</v>
          </cell>
          <cell r="J417">
            <v>991</v>
          </cell>
          <cell r="M417">
            <v>991</v>
          </cell>
        </row>
        <row r="418">
          <cell r="A418">
            <v>47</v>
          </cell>
          <cell r="B418">
            <v>1242</v>
          </cell>
          <cell r="C418" t="str">
            <v>HA6110</v>
          </cell>
          <cell r="E418" t="str">
            <v>BT th©n, mãng mè M250 ®¸ 2x4</v>
          </cell>
          <cell r="F418">
            <v>47</v>
          </cell>
          <cell r="G418" t="str">
            <v>m3</v>
          </cell>
          <cell r="K418">
            <v>496901</v>
          </cell>
          <cell r="L418">
            <v>44651</v>
          </cell>
          <cell r="M418">
            <v>50525</v>
          </cell>
        </row>
        <row r="419">
          <cell r="A419" t="str">
            <v/>
          </cell>
          <cell r="B419" t="str">
            <v/>
          </cell>
          <cell r="E419" t="str">
            <v>a. VËt liÖu</v>
          </cell>
          <cell r="F419" t="str">
            <v/>
          </cell>
          <cell r="J419">
            <v>496901</v>
          </cell>
          <cell r="K419">
            <v>0</v>
          </cell>
        </row>
        <row r="420">
          <cell r="A420" t="str">
            <v/>
          </cell>
          <cell r="B420" t="str">
            <v>Phô lôc 9</v>
          </cell>
          <cell r="D420" t="str">
            <v>vu</v>
          </cell>
          <cell r="E420" t="str">
            <v>V÷a BT M250 ®¸ 2x4 ®é sôt 2-4</v>
          </cell>
          <cell r="F420" t="str">
            <v/>
          </cell>
          <cell r="G420" t="str">
            <v>m3</v>
          </cell>
          <cell r="H420">
            <v>1.0249999999999999</v>
          </cell>
          <cell r="I420">
            <v>475276</v>
          </cell>
          <cell r="J420">
            <v>487158</v>
          </cell>
          <cell r="K420">
            <v>487158</v>
          </cell>
        </row>
        <row r="421">
          <cell r="A421" t="str">
            <v/>
          </cell>
          <cell r="B421" t="str">
            <v/>
          </cell>
          <cell r="D421" t="str">
            <v>#</v>
          </cell>
          <cell r="E421" t="str">
            <v>VËt liÖu kh¸c</v>
          </cell>
          <cell r="F421" t="str">
            <v/>
          </cell>
          <cell r="G421" t="str">
            <v>%</v>
          </cell>
          <cell r="H421">
            <v>2</v>
          </cell>
          <cell r="I421">
            <v>487158</v>
          </cell>
          <cell r="J421">
            <v>9743</v>
          </cell>
          <cell r="K421">
            <v>9743</v>
          </cell>
        </row>
        <row r="422">
          <cell r="A422" t="str">
            <v/>
          </cell>
          <cell r="B422" t="str">
            <v/>
          </cell>
          <cell r="E422" t="str">
            <v>b. Nh©n c«ng</v>
          </cell>
          <cell r="F422" t="str">
            <v/>
          </cell>
          <cell r="J422">
            <v>44651</v>
          </cell>
          <cell r="K422">
            <v>0</v>
          </cell>
        </row>
        <row r="423">
          <cell r="A423" t="str">
            <v/>
          </cell>
          <cell r="B423" t="str">
            <v/>
          </cell>
          <cell r="D423" t="str">
            <v>n4</v>
          </cell>
          <cell r="E423" t="str">
            <v>Nh©n c«ng bËc 4,0/7</v>
          </cell>
          <cell r="F423" t="str">
            <v/>
          </cell>
          <cell r="G423" t="str">
            <v xml:space="preserve">C«ng </v>
          </cell>
          <cell r="H423">
            <v>2.91</v>
          </cell>
          <cell r="I423">
            <v>15344</v>
          </cell>
          <cell r="J423">
            <v>44651</v>
          </cell>
          <cell r="L423">
            <v>44651</v>
          </cell>
        </row>
        <row r="424">
          <cell r="A424" t="str">
            <v/>
          </cell>
          <cell r="B424" t="str">
            <v/>
          </cell>
          <cell r="E424" t="str">
            <v>c. M¸y thi c«ng</v>
          </cell>
          <cell r="F424" t="str">
            <v/>
          </cell>
          <cell r="J424">
            <v>50525</v>
          </cell>
          <cell r="K424">
            <v>0</v>
          </cell>
        </row>
        <row r="425">
          <cell r="A425" t="str">
            <v/>
          </cell>
          <cell r="B425" t="str">
            <v/>
          </cell>
          <cell r="D425" t="str">
            <v>250l</v>
          </cell>
          <cell r="E425" t="str">
            <v>M¸y trén 250l</v>
          </cell>
          <cell r="F425" t="str">
            <v/>
          </cell>
          <cell r="G425" t="str">
            <v>Ca</v>
          </cell>
          <cell r="H425">
            <v>9.5000000000000001E-2</v>
          </cell>
          <cell r="I425">
            <v>96272</v>
          </cell>
          <cell r="J425">
            <v>9146</v>
          </cell>
          <cell r="M425">
            <v>9146</v>
          </cell>
        </row>
        <row r="426">
          <cell r="A426" t="str">
            <v/>
          </cell>
          <cell r="B426" t="str">
            <v/>
          </cell>
          <cell r="D426" t="str">
            <v>dd</v>
          </cell>
          <cell r="E426" t="str">
            <v>M¸y ®Çm dïi 1,5KW</v>
          </cell>
          <cell r="F426" t="str">
            <v/>
          </cell>
          <cell r="G426" t="str">
            <v>Ca</v>
          </cell>
          <cell r="H426">
            <v>8.8999999999999996E-2</v>
          </cell>
          <cell r="I426">
            <v>37456</v>
          </cell>
          <cell r="J426">
            <v>3334</v>
          </cell>
          <cell r="M426">
            <v>3334</v>
          </cell>
        </row>
        <row r="427">
          <cell r="A427" t="str">
            <v/>
          </cell>
          <cell r="B427" t="str">
            <v/>
          </cell>
          <cell r="D427" t="str">
            <v>c16t</v>
          </cell>
          <cell r="E427" t="str">
            <v>CÈu 16T</v>
          </cell>
          <cell r="F427" t="str">
            <v/>
          </cell>
          <cell r="G427" t="str">
            <v>Ca</v>
          </cell>
          <cell r="H427">
            <v>4.4999999999999998E-2</v>
          </cell>
          <cell r="I427">
            <v>823425</v>
          </cell>
          <cell r="J427">
            <v>37054</v>
          </cell>
          <cell r="M427">
            <v>37054</v>
          </cell>
        </row>
        <row r="428">
          <cell r="A428" t="str">
            <v/>
          </cell>
          <cell r="B428" t="str">
            <v/>
          </cell>
          <cell r="D428" t="str">
            <v>m#</v>
          </cell>
          <cell r="E428" t="str">
            <v>M¸y kh¸c</v>
          </cell>
          <cell r="F428" t="str">
            <v/>
          </cell>
          <cell r="G428" t="str">
            <v>%</v>
          </cell>
          <cell r="H428">
            <v>2</v>
          </cell>
          <cell r="I428">
            <v>49534</v>
          </cell>
          <cell r="J428">
            <v>991</v>
          </cell>
          <cell r="M428">
            <v>991</v>
          </cell>
        </row>
        <row r="429">
          <cell r="A429">
            <v>48</v>
          </cell>
          <cell r="B429">
            <v>1242</v>
          </cell>
          <cell r="C429" t="str">
            <v>KA6220</v>
          </cell>
          <cell r="E429" t="str">
            <v xml:space="preserve">V¸n khu«n thi c«ng mè </v>
          </cell>
          <cell r="F429">
            <v>48</v>
          </cell>
          <cell r="G429" t="str">
            <v>100m2</v>
          </cell>
          <cell r="K429">
            <v>2030595</v>
          </cell>
          <cell r="L429">
            <v>441140</v>
          </cell>
          <cell r="M429">
            <v>0</v>
          </cell>
        </row>
        <row r="430">
          <cell r="A430" t="str">
            <v/>
          </cell>
          <cell r="B430" t="str">
            <v/>
          </cell>
          <cell r="E430" t="str">
            <v>a. VËt liÖu</v>
          </cell>
          <cell r="F430" t="str">
            <v/>
          </cell>
          <cell r="J430">
            <v>2030595</v>
          </cell>
          <cell r="K430">
            <v>0</v>
          </cell>
        </row>
        <row r="431">
          <cell r="A431" t="str">
            <v/>
          </cell>
          <cell r="B431" t="str">
            <v/>
          </cell>
          <cell r="D431" t="str">
            <v>g</v>
          </cell>
          <cell r="E431" t="str">
            <v>Gç v¸n</v>
          </cell>
          <cell r="F431" t="str">
            <v/>
          </cell>
          <cell r="G431" t="str">
            <v>m3</v>
          </cell>
          <cell r="H431">
            <v>0.82499999999999996</v>
          </cell>
          <cell r="I431">
            <v>1269198</v>
          </cell>
          <cell r="J431">
            <v>1047088</v>
          </cell>
          <cell r="K431">
            <v>1047088</v>
          </cell>
        </row>
        <row r="432">
          <cell r="A432" t="str">
            <v/>
          </cell>
          <cell r="B432" t="str">
            <v/>
          </cell>
          <cell r="D432" t="str">
            <v>gg</v>
          </cell>
          <cell r="E432" t="str">
            <v>Gç chèng</v>
          </cell>
          <cell r="F432" t="str">
            <v/>
          </cell>
          <cell r="G432" t="str">
            <v>m3</v>
          </cell>
          <cell r="H432">
            <v>0.58799999999999997</v>
          </cell>
          <cell r="I432">
            <v>1269198</v>
          </cell>
          <cell r="J432">
            <v>746288</v>
          </cell>
          <cell r="K432">
            <v>746288</v>
          </cell>
        </row>
        <row r="433">
          <cell r="A433" t="str">
            <v/>
          </cell>
          <cell r="B433" t="str">
            <v/>
          </cell>
          <cell r="D433" t="str">
            <v>dia</v>
          </cell>
          <cell r="E433" t="str">
            <v xml:space="preserve">§inh ®Üa </v>
          </cell>
          <cell r="F433" t="str">
            <v/>
          </cell>
          <cell r="G433" t="str">
            <v>C¸i</v>
          </cell>
          <cell r="H433">
            <v>30.3</v>
          </cell>
          <cell r="I433">
            <v>2500</v>
          </cell>
          <cell r="J433">
            <v>75750</v>
          </cell>
          <cell r="K433">
            <v>75750</v>
          </cell>
        </row>
        <row r="434">
          <cell r="A434" t="str">
            <v/>
          </cell>
          <cell r="B434" t="str">
            <v/>
          </cell>
          <cell r="D434" t="str">
            <v>bl</v>
          </cell>
          <cell r="E434" t="str">
            <v>Bul«ng</v>
          </cell>
          <cell r="F434" t="str">
            <v/>
          </cell>
          <cell r="G434" t="str">
            <v>C¸i</v>
          </cell>
          <cell r="H434">
            <v>24.2</v>
          </cell>
          <cell r="I434">
            <v>2800</v>
          </cell>
          <cell r="J434">
            <v>67760</v>
          </cell>
          <cell r="K434">
            <v>67760</v>
          </cell>
        </row>
        <row r="435">
          <cell r="A435" t="str">
            <v/>
          </cell>
          <cell r="B435" t="str">
            <v/>
          </cell>
          <cell r="D435" t="str">
            <v>di</v>
          </cell>
          <cell r="E435" t="str">
            <v>§inh</v>
          </cell>
          <cell r="F435" t="str">
            <v/>
          </cell>
          <cell r="G435" t="str">
            <v>kg</v>
          </cell>
          <cell r="H435">
            <v>9.1</v>
          </cell>
          <cell r="I435">
            <v>7000</v>
          </cell>
          <cell r="J435">
            <v>63700</v>
          </cell>
          <cell r="K435">
            <v>63700</v>
          </cell>
        </row>
        <row r="436">
          <cell r="A436" t="str">
            <v/>
          </cell>
          <cell r="B436" t="str">
            <v/>
          </cell>
          <cell r="D436" t="str">
            <v>#</v>
          </cell>
          <cell r="E436" t="str">
            <v>VËt liÖu kh¸c</v>
          </cell>
          <cell r="F436" t="str">
            <v/>
          </cell>
          <cell r="G436" t="str">
            <v>%</v>
          </cell>
          <cell r="H436">
            <v>1.5</v>
          </cell>
          <cell r="I436">
            <v>2000586</v>
          </cell>
          <cell r="J436">
            <v>30009</v>
          </cell>
          <cell r="K436">
            <v>30009</v>
          </cell>
        </row>
        <row r="437">
          <cell r="A437" t="str">
            <v/>
          </cell>
          <cell r="B437" t="str">
            <v/>
          </cell>
          <cell r="E437" t="str">
            <v>b. Nh©n c«ng</v>
          </cell>
          <cell r="F437" t="str">
            <v/>
          </cell>
          <cell r="J437">
            <v>441140</v>
          </cell>
          <cell r="K437">
            <v>0</v>
          </cell>
        </row>
        <row r="438">
          <cell r="A438" t="str">
            <v/>
          </cell>
          <cell r="B438" t="str">
            <v/>
          </cell>
          <cell r="D438" t="str">
            <v>n4</v>
          </cell>
          <cell r="E438" t="str">
            <v>Nh©n c«ng bËc 4,0/7</v>
          </cell>
          <cell r="F438" t="str">
            <v/>
          </cell>
          <cell r="G438" t="str">
            <v xml:space="preserve">C«ng </v>
          </cell>
          <cell r="H438">
            <v>28.75</v>
          </cell>
          <cell r="I438">
            <v>15344</v>
          </cell>
          <cell r="J438">
            <v>441140</v>
          </cell>
          <cell r="L438">
            <v>441140</v>
          </cell>
        </row>
        <row r="439">
          <cell r="A439">
            <v>49</v>
          </cell>
          <cell r="B439">
            <v>1242</v>
          </cell>
          <cell r="C439" t="str">
            <v>IA5111</v>
          </cell>
          <cell r="E439" t="str">
            <v>Cèt thÐp mè  d=10mm</v>
          </cell>
          <cell r="F439">
            <v>49</v>
          </cell>
          <cell r="G439" t="str">
            <v>TÊn</v>
          </cell>
          <cell r="K439">
            <v>4537242</v>
          </cell>
          <cell r="L439">
            <v>257626</v>
          </cell>
          <cell r="M439">
            <v>114727</v>
          </cell>
        </row>
        <row r="440">
          <cell r="A440" t="str">
            <v/>
          </cell>
          <cell r="B440" t="str">
            <v/>
          </cell>
          <cell r="E440" t="str">
            <v>a. VËt liÖu</v>
          </cell>
          <cell r="F440" t="str">
            <v/>
          </cell>
          <cell r="J440">
            <v>4537242</v>
          </cell>
          <cell r="K440">
            <v>0</v>
          </cell>
        </row>
        <row r="441">
          <cell r="A441" t="str">
            <v/>
          </cell>
          <cell r="B441" t="str">
            <v/>
          </cell>
          <cell r="D441" t="str">
            <v>d10</v>
          </cell>
          <cell r="E441" t="str">
            <v>ThÐp trßn d=10mm</v>
          </cell>
          <cell r="F441" t="str">
            <v/>
          </cell>
          <cell r="G441" t="str">
            <v>kg</v>
          </cell>
          <cell r="H441">
            <v>1005</v>
          </cell>
          <cell r="I441">
            <v>4374</v>
          </cell>
          <cell r="J441">
            <v>4395870</v>
          </cell>
          <cell r="K441">
            <v>4395870</v>
          </cell>
        </row>
        <row r="442">
          <cell r="A442" t="str">
            <v/>
          </cell>
          <cell r="B442" t="str">
            <v/>
          </cell>
          <cell r="D442" t="str">
            <v>d</v>
          </cell>
          <cell r="E442" t="str">
            <v xml:space="preserve">D©y thÐp </v>
          </cell>
          <cell r="F442" t="str">
            <v/>
          </cell>
          <cell r="G442" t="str">
            <v>kg</v>
          </cell>
          <cell r="H442">
            <v>21.42</v>
          </cell>
          <cell r="I442">
            <v>6600</v>
          </cell>
          <cell r="J442">
            <v>141372</v>
          </cell>
          <cell r="K442">
            <v>141372</v>
          </cell>
        </row>
        <row r="443">
          <cell r="A443" t="str">
            <v/>
          </cell>
          <cell r="B443" t="str">
            <v/>
          </cell>
          <cell r="E443" t="str">
            <v>b. Nh©n c«ng</v>
          </cell>
          <cell r="F443" t="str">
            <v/>
          </cell>
          <cell r="J443">
            <v>257626</v>
          </cell>
          <cell r="K443">
            <v>0</v>
          </cell>
        </row>
        <row r="444">
          <cell r="A444" t="str">
            <v/>
          </cell>
          <cell r="B444" t="str">
            <v/>
          </cell>
          <cell r="D444" t="str">
            <v>n4</v>
          </cell>
          <cell r="E444" t="str">
            <v>Nh©n c«ng bËc 4,0/7</v>
          </cell>
          <cell r="F444" t="str">
            <v/>
          </cell>
          <cell r="G444" t="str">
            <v xml:space="preserve">C«ng </v>
          </cell>
          <cell r="H444">
            <v>16.79</v>
          </cell>
          <cell r="I444">
            <v>15344</v>
          </cell>
          <cell r="J444">
            <v>257626</v>
          </cell>
          <cell r="L444">
            <v>257626</v>
          </cell>
        </row>
        <row r="445">
          <cell r="A445" t="str">
            <v/>
          </cell>
          <cell r="B445" t="str">
            <v/>
          </cell>
          <cell r="E445" t="str">
            <v>c. M¸y thi c«ng</v>
          </cell>
          <cell r="F445" t="str">
            <v/>
          </cell>
          <cell r="J445">
            <v>114727</v>
          </cell>
          <cell r="K445">
            <v>0</v>
          </cell>
        </row>
        <row r="446">
          <cell r="A446" t="str">
            <v/>
          </cell>
          <cell r="B446" t="str">
            <v/>
          </cell>
          <cell r="D446" t="str">
            <v>cu</v>
          </cell>
          <cell r="E446" t="str">
            <v>M¸y c¾t uèn cèt thÐp</v>
          </cell>
          <cell r="F446" t="str">
            <v/>
          </cell>
          <cell r="G446" t="str">
            <v>Ca</v>
          </cell>
          <cell r="H446">
            <v>0.4</v>
          </cell>
          <cell r="I446">
            <v>39789</v>
          </cell>
          <cell r="J446">
            <v>15916</v>
          </cell>
          <cell r="M446">
            <v>15916</v>
          </cell>
        </row>
        <row r="447">
          <cell r="A447" t="str">
            <v/>
          </cell>
          <cell r="B447" t="str">
            <v/>
          </cell>
          <cell r="D447" t="str">
            <v>c16t</v>
          </cell>
          <cell r="E447" t="str">
            <v>CÈu 16T</v>
          </cell>
          <cell r="F447" t="str">
            <v/>
          </cell>
          <cell r="G447" t="str">
            <v>Ca</v>
          </cell>
          <cell r="H447">
            <v>0.12</v>
          </cell>
          <cell r="I447">
            <v>823425</v>
          </cell>
          <cell r="J447">
            <v>98811</v>
          </cell>
          <cell r="M447">
            <v>98811</v>
          </cell>
        </row>
        <row r="448">
          <cell r="A448">
            <v>50</v>
          </cell>
          <cell r="B448">
            <v>1242</v>
          </cell>
          <cell r="C448" t="str">
            <v>IA5111</v>
          </cell>
          <cell r="E448" t="str">
            <v>Cèt thÐp mè  d=8mm</v>
          </cell>
          <cell r="F448">
            <v>50</v>
          </cell>
          <cell r="G448" t="str">
            <v>TÊn</v>
          </cell>
          <cell r="K448">
            <v>4871907</v>
          </cell>
          <cell r="L448">
            <v>257626</v>
          </cell>
          <cell r="M448">
            <v>114727</v>
          </cell>
        </row>
        <row r="449">
          <cell r="A449" t="str">
            <v/>
          </cell>
          <cell r="B449" t="str">
            <v/>
          </cell>
          <cell r="E449" t="str">
            <v>a. VËt liÖu</v>
          </cell>
          <cell r="F449" t="str">
            <v/>
          </cell>
          <cell r="J449">
            <v>4871907</v>
          </cell>
          <cell r="K449">
            <v>0</v>
          </cell>
        </row>
        <row r="450">
          <cell r="A450" t="str">
            <v/>
          </cell>
          <cell r="B450" t="str">
            <v/>
          </cell>
          <cell r="D450" t="str">
            <v>d8</v>
          </cell>
          <cell r="E450" t="str">
            <v>ThÐp trßn d=8mm</v>
          </cell>
          <cell r="F450" t="str">
            <v/>
          </cell>
          <cell r="G450" t="str">
            <v>kg</v>
          </cell>
          <cell r="H450">
            <v>1005</v>
          </cell>
          <cell r="I450">
            <v>4707</v>
          </cell>
          <cell r="J450">
            <v>4730535</v>
          </cell>
          <cell r="K450">
            <v>4730535</v>
          </cell>
        </row>
        <row r="451">
          <cell r="A451" t="str">
            <v/>
          </cell>
          <cell r="B451" t="str">
            <v/>
          </cell>
          <cell r="D451" t="str">
            <v>d</v>
          </cell>
          <cell r="E451" t="str">
            <v xml:space="preserve">D©y thÐp </v>
          </cell>
          <cell r="F451" t="str">
            <v/>
          </cell>
          <cell r="G451" t="str">
            <v>kg</v>
          </cell>
          <cell r="H451">
            <v>21.42</v>
          </cell>
          <cell r="I451">
            <v>6600</v>
          </cell>
          <cell r="J451">
            <v>141372</v>
          </cell>
          <cell r="K451">
            <v>141372</v>
          </cell>
        </row>
        <row r="452">
          <cell r="A452" t="str">
            <v/>
          </cell>
          <cell r="B452" t="str">
            <v/>
          </cell>
          <cell r="E452" t="str">
            <v>b. Nh©n c«ng</v>
          </cell>
          <cell r="F452" t="str">
            <v/>
          </cell>
          <cell r="J452">
            <v>257626</v>
          </cell>
          <cell r="K452">
            <v>0</v>
          </cell>
        </row>
        <row r="453">
          <cell r="A453" t="str">
            <v/>
          </cell>
          <cell r="B453" t="str">
            <v/>
          </cell>
          <cell r="D453" t="str">
            <v>n4</v>
          </cell>
          <cell r="E453" t="str">
            <v>Nh©n c«ng bËc 4,0/7</v>
          </cell>
          <cell r="F453" t="str">
            <v/>
          </cell>
          <cell r="G453" t="str">
            <v xml:space="preserve">C«ng </v>
          </cell>
          <cell r="H453">
            <v>16.79</v>
          </cell>
          <cell r="I453">
            <v>15344</v>
          </cell>
          <cell r="J453">
            <v>257626</v>
          </cell>
          <cell r="L453">
            <v>257626</v>
          </cell>
        </row>
        <row r="454">
          <cell r="A454" t="str">
            <v/>
          </cell>
          <cell r="B454" t="str">
            <v/>
          </cell>
          <cell r="E454" t="str">
            <v>c. M¸y thi c«ng</v>
          </cell>
          <cell r="F454" t="str">
            <v/>
          </cell>
          <cell r="J454">
            <v>114727</v>
          </cell>
          <cell r="K454">
            <v>0</v>
          </cell>
        </row>
        <row r="455">
          <cell r="A455" t="str">
            <v/>
          </cell>
          <cell r="B455" t="str">
            <v/>
          </cell>
          <cell r="D455" t="str">
            <v>cu</v>
          </cell>
          <cell r="E455" t="str">
            <v>M¸y c¾t uèn cèt thÐp</v>
          </cell>
          <cell r="F455" t="str">
            <v/>
          </cell>
          <cell r="G455" t="str">
            <v>Ca</v>
          </cell>
          <cell r="H455">
            <v>0.4</v>
          </cell>
          <cell r="I455">
            <v>39789</v>
          </cell>
          <cell r="J455">
            <v>15916</v>
          </cell>
          <cell r="M455">
            <v>15916</v>
          </cell>
        </row>
        <row r="456">
          <cell r="A456" t="str">
            <v/>
          </cell>
          <cell r="B456" t="str">
            <v/>
          </cell>
          <cell r="D456" t="str">
            <v>c16t</v>
          </cell>
          <cell r="E456" t="str">
            <v>CÈu 16T</v>
          </cell>
          <cell r="F456" t="str">
            <v/>
          </cell>
          <cell r="G456" t="str">
            <v>Ca</v>
          </cell>
          <cell r="H456">
            <v>0.12</v>
          </cell>
          <cell r="I456">
            <v>823425</v>
          </cell>
          <cell r="J456">
            <v>98811</v>
          </cell>
          <cell r="M456">
            <v>98811</v>
          </cell>
        </row>
        <row r="457">
          <cell r="A457">
            <v>51</v>
          </cell>
          <cell r="B457">
            <v>1242</v>
          </cell>
          <cell r="C457" t="str">
            <v>IA5121</v>
          </cell>
          <cell r="E457" t="str">
            <v>Cèt thÐp mè  d=14mm</v>
          </cell>
          <cell r="F457">
            <v>51</v>
          </cell>
          <cell r="G457" t="str">
            <v>TÊn</v>
          </cell>
          <cell r="K457">
            <v>4627228</v>
          </cell>
          <cell r="L457">
            <v>179832</v>
          </cell>
          <cell r="M457">
            <v>210581</v>
          </cell>
        </row>
        <row r="458">
          <cell r="A458" t="str">
            <v/>
          </cell>
          <cell r="B458" t="str">
            <v/>
          </cell>
          <cell r="E458" t="str">
            <v>a. VËt liÖu</v>
          </cell>
          <cell r="F458" t="str">
            <v/>
          </cell>
          <cell r="J458">
            <v>4627228</v>
          </cell>
          <cell r="K458">
            <v>0</v>
          </cell>
        </row>
        <row r="459">
          <cell r="A459" t="str">
            <v/>
          </cell>
          <cell r="B459" t="str">
            <v/>
          </cell>
          <cell r="D459" t="str">
            <v>d14</v>
          </cell>
          <cell r="E459" t="str">
            <v>ThÐp trßn d=14mm</v>
          </cell>
          <cell r="F459" t="str">
            <v/>
          </cell>
          <cell r="G459" t="str">
            <v>kg</v>
          </cell>
          <cell r="H459">
            <v>1020</v>
          </cell>
          <cell r="I459">
            <v>4374</v>
          </cell>
          <cell r="J459">
            <v>4461480</v>
          </cell>
          <cell r="K459">
            <v>4461480</v>
          </cell>
        </row>
        <row r="460">
          <cell r="A460" t="str">
            <v/>
          </cell>
          <cell r="B460" t="str">
            <v/>
          </cell>
          <cell r="D460" t="str">
            <v>d</v>
          </cell>
          <cell r="E460" t="str">
            <v xml:space="preserve">D©y thÐp </v>
          </cell>
          <cell r="F460" t="str">
            <v/>
          </cell>
          <cell r="G460" t="str">
            <v>kg</v>
          </cell>
          <cell r="H460">
            <v>14.28</v>
          </cell>
          <cell r="I460">
            <v>6600</v>
          </cell>
          <cell r="J460">
            <v>94248</v>
          </cell>
          <cell r="K460">
            <v>94248</v>
          </cell>
        </row>
        <row r="461">
          <cell r="A461" t="str">
            <v/>
          </cell>
          <cell r="B461" t="str">
            <v/>
          </cell>
          <cell r="D461" t="str">
            <v>q</v>
          </cell>
          <cell r="E461" t="str">
            <v>Que hµn</v>
          </cell>
          <cell r="F461" t="str">
            <v/>
          </cell>
          <cell r="G461" t="str">
            <v>kg</v>
          </cell>
          <cell r="H461">
            <v>6.5</v>
          </cell>
          <cell r="I461">
            <v>11000</v>
          </cell>
          <cell r="J461">
            <v>71500</v>
          </cell>
          <cell r="K461">
            <v>71500</v>
          </cell>
        </row>
        <row r="462">
          <cell r="A462" t="str">
            <v/>
          </cell>
          <cell r="B462" t="str">
            <v/>
          </cell>
          <cell r="E462" t="str">
            <v>b. Nh©n c«ng</v>
          </cell>
          <cell r="F462" t="str">
            <v/>
          </cell>
          <cell r="J462">
            <v>179832</v>
          </cell>
          <cell r="K462">
            <v>0</v>
          </cell>
        </row>
        <row r="463">
          <cell r="A463" t="str">
            <v/>
          </cell>
          <cell r="B463" t="str">
            <v/>
          </cell>
          <cell r="D463" t="str">
            <v>n4</v>
          </cell>
          <cell r="E463" t="str">
            <v>Nh©n c«ng bËc 4,0/7</v>
          </cell>
          <cell r="F463" t="str">
            <v/>
          </cell>
          <cell r="G463" t="str">
            <v xml:space="preserve">C«ng </v>
          </cell>
          <cell r="H463">
            <v>11.72</v>
          </cell>
          <cell r="I463">
            <v>15344</v>
          </cell>
          <cell r="J463">
            <v>179832</v>
          </cell>
          <cell r="L463">
            <v>179832</v>
          </cell>
        </row>
        <row r="464">
          <cell r="A464" t="str">
            <v/>
          </cell>
          <cell r="B464" t="str">
            <v/>
          </cell>
          <cell r="E464" t="str">
            <v>c. M¸y thi c«ng</v>
          </cell>
          <cell r="F464" t="str">
            <v/>
          </cell>
          <cell r="J464">
            <v>210581</v>
          </cell>
          <cell r="K464">
            <v>0</v>
          </cell>
        </row>
        <row r="465">
          <cell r="A465" t="str">
            <v/>
          </cell>
          <cell r="B465" t="str">
            <v/>
          </cell>
          <cell r="D465" t="str">
            <v>cu</v>
          </cell>
          <cell r="E465" t="str">
            <v>M¸y c¾t uèn cèt thÐp</v>
          </cell>
          <cell r="F465" t="str">
            <v/>
          </cell>
          <cell r="G465" t="str">
            <v>Ca</v>
          </cell>
          <cell r="H465">
            <v>0.32</v>
          </cell>
          <cell r="I465">
            <v>39789</v>
          </cell>
          <cell r="J465">
            <v>12732</v>
          </cell>
          <cell r="M465">
            <v>12732</v>
          </cell>
        </row>
        <row r="466">
          <cell r="A466" t="str">
            <v/>
          </cell>
          <cell r="B466" t="str">
            <v/>
          </cell>
          <cell r="D466" t="str">
            <v>c16t</v>
          </cell>
          <cell r="E466" t="str">
            <v>CÈu 16T</v>
          </cell>
          <cell r="F466" t="str">
            <v/>
          </cell>
          <cell r="G466" t="str">
            <v>Ca</v>
          </cell>
          <cell r="H466">
            <v>0.09</v>
          </cell>
          <cell r="I466">
            <v>823425</v>
          </cell>
          <cell r="J466">
            <v>74108</v>
          </cell>
          <cell r="M466">
            <v>74108</v>
          </cell>
        </row>
        <row r="467">
          <cell r="A467" t="str">
            <v/>
          </cell>
          <cell r="B467" t="str">
            <v/>
          </cell>
          <cell r="D467" t="str">
            <v>h23</v>
          </cell>
          <cell r="E467" t="str">
            <v>M¸y hµn 23KW</v>
          </cell>
          <cell r="F467" t="str">
            <v/>
          </cell>
          <cell r="G467" t="str">
            <v>Ca</v>
          </cell>
          <cell r="H467">
            <v>1.6</v>
          </cell>
          <cell r="I467">
            <v>77338</v>
          </cell>
          <cell r="J467">
            <v>123741</v>
          </cell>
          <cell r="M467">
            <v>123741</v>
          </cell>
        </row>
        <row r="468">
          <cell r="A468">
            <v>52</v>
          </cell>
          <cell r="B468">
            <v>1242</v>
          </cell>
          <cell r="C468" t="str">
            <v>IA5121</v>
          </cell>
          <cell r="E468" t="str">
            <v>Cèt thÐp mè  d=16mm</v>
          </cell>
          <cell r="F468">
            <v>52</v>
          </cell>
          <cell r="G468" t="str">
            <v>TÊn</v>
          </cell>
          <cell r="K468">
            <v>4578268</v>
          </cell>
          <cell r="L468">
            <v>179832</v>
          </cell>
          <cell r="M468">
            <v>210581</v>
          </cell>
        </row>
        <row r="469">
          <cell r="A469" t="str">
            <v/>
          </cell>
          <cell r="B469" t="str">
            <v/>
          </cell>
          <cell r="E469" t="str">
            <v>a. VËt liÖu</v>
          </cell>
          <cell r="F469" t="str">
            <v/>
          </cell>
          <cell r="J469">
            <v>4578268</v>
          </cell>
          <cell r="K469">
            <v>0</v>
          </cell>
        </row>
        <row r="470">
          <cell r="A470" t="str">
            <v/>
          </cell>
          <cell r="B470" t="str">
            <v/>
          </cell>
          <cell r="D470" t="str">
            <v>d16</v>
          </cell>
          <cell r="E470" t="str">
            <v>ThÐp trßn d=16mm</v>
          </cell>
          <cell r="F470" t="str">
            <v/>
          </cell>
          <cell r="G470" t="str">
            <v>kg</v>
          </cell>
          <cell r="H470">
            <v>1020</v>
          </cell>
          <cell r="I470">
            <v>4326</v>
          </cell>
          <cell r="J470">
            <v>4412520</v>
          </cell>
          <cell r="K470">
            <v>4412520</v>
          </cell>
        </row>
        <row r="471">
          <cell r="A471" t="str">
            <v/>
          </cell>
          <cell r="B471" t="str">
            <v/>
          </cell>
          <cell r="D471" t="str">
            <v>d</v>
          </cell>
          <cell r="E471" t="str">
            <v xml:space="preserve">D©y thÐp </v>
          </cell>
          <cell r="F471" t="str">
            <v/>
          </cell>
          <cell r="G471" t="str">
            <v>kg</v>
          </cell>
          <cell r="H471">
            <v>14.28</v>
          </cell>
          <cell r="I471">
            <v>6600</v>
          </cell>
          <cell r="J471">
            <v>94248</v>
          </cell>
          <cell r="K471">
            <v>94248</v>
          </cell>
        </row>
        <row r="472">
          <cell r="A472" t="str">
            <v/>
          </cell>
          <cell r="B472" t="str">
            <v/>
          </cell>
          <cell r="D472" t="str">
            <v>q</v>
          </cell>
          <cell r="E472" t="str">
            <v>Que hµn</v>
          </cell>
          <cell r="F472" t="str">
            <v/>
          </cell>
          <cell r="G472" t="str">
            <v>kg</v>
          </cell>
          <cell r="H472">
            <v>6.5</v>
          </cell>
          <cell r="I472">
            <v>11000</v>
          </cell>
          <cell r="J472">
            <v>71500</v>
          </cell>
          <cell r="K472">
            <v>71500</v>
          </cell>
        </row>
        <row r="473">
          <cell r="A473" t="str">
            <v/>
          </cell>
          <cell r="B473" t="str">
            <v/>
          </cell>
          <cell r="E473" t="str">
            <v>b. Nh©n c«ng</v>
          </cell>
          <cell r="F473" t="str">
            <v/>
          </cell>
          <cell r="J473">
            <v>179832</v>
          </cell>
          <cell r="K473">
            <v>0</v>
          </cell>
        </row>
        <row r="474">
          <cell r="A474" t="str">
            <v/>
          </cell>
          <cell r="B474" t="str">
            <v/>
          </cell>
          <cell r="D474" t="str">
            <v>n4</v>
          </cell>
          <cell r="E474" t="str">
            <v>Nh©n c«ng bËc 4,0/7</v>
          </cell>
          <cell r="F474" t="str">
            <v/>
          </cell>
          <cell r="G474" t="str">
            <v xml:space="preserve">C«ng </v>
          </cell>
          <cell r="H474">
            <v>11.72</v>
          </cell>
          <cell r="I474">
            <v>15344</v>
          </cell>
          <cell r="J474">
            <v>179832</v>
          </cell>
          <cell r="L474">
            <v>179832</v>
          </cell>
        </row>
        <row r="475">
          <cell r="A475" t="str">
            <v/>
          </cell>
          <cell r="B475" t="str">
            <v/>
          </cell>
          <cell r="E475" t="str">
            <v>c. M¸y thi c«ng</v>
          </cell>
          <cell r="F475" t="str">
            <v/>
          </cell>
          <cell r="J475">
            <v>210581</v>
          </cell>
          <cell r="K475">
            <v>0</v>
          </cell>
        </row>
        <row r="476">
          <cell r="A476" t="str">
            <v/>
          </cell>
          <cell r="B476" t="str">
            <v/>
          </cell>
          <cell r="D476" t="str">
            <v>cu</v>
          </cell>
          <cell r="E476" t="str">
            <v>M¸y c¾t uèn cèt thÐp</v>
          </cell>
          <cell r="F476" t="str">
            <v/>
          </cell>
          <cell r="G476" t="str">
            <v>Ca</v>
          </cell>
          <cell r="H476">
            <v>0.32</v>
          </cell>
          <cell r="I476">
            <v>39789</v>
          </cell>
          <cell r="J476">
            <v>12732</v>
          </cell>
          <cell r="M476">
            <v>12732</v>
          </cell>
        </row>
        <row r="477">
          <cell r="A477" t="str">
            <v/>
          </cell>
          <cell r="B477" t="str">
            <v/>
          </cell>
          <cell r="D477" t="str">
            <v>c16t</v>
          </cell>
          <cell r="E477" t="str">
            <v>CÈu 16T</v>
          </cell>
          <cell r="F477" t="str">
            <v/>
          </cell>
          <cell r="G477" t="str">
            <v>Ca</v>
          </cell>
          <cell r="H477">
            <v>0.09</v>
          </cell>
          <cell r="I477">
            <v>823425</v>
          </cell>
          <cell r="J477">
            <v>74108</v>
          </cell>
          <cell r="M477">
            <v>74108</v>
          </cell>
        </row>
        <row r="478">
          <cell r="A478" t="str">
            <v/>
          </cell>
          <cell r="B478" t="str">
            <v/>
          </cell>
          <cell r="D478" t="str">
            <v>h23</v>
          </cell>
          <cell r="E478" t="str">
            <v>M¸y hµn 23KW</v>
          </cell>
          <cell r="F478" t="str">
            <v/>
          </cell>
          <cell r="G478" t="str">
            <v>Ca</v>
          </cell>
          <cell r="H478">
            <v>1.6</v>
          </cell>
          <cell r="I478">
            <v>77338</v>
          </cell>
          <cell r="J478">
            <v>123741</v>
          </cell>
          <cell r="M478">
            <v>123741</v>
          </cell>
        </row>
        <row r="479">
          <cell r="A479">
            <v>53</v>
          </cell>
          <cell r="B479">
            <v>1242</v>
          </cell>
          <cell r="C479" t="str">
            <v>IA5131</v>
          </cell>
          <cell r="E479" t="str">
            <v>Cèt thÐp mè  d&gt;18mm</v>
          </cell>
          <cell r="F479">
            <v>53</v>
          </cell>
          <cell r="G479" t="str">
            <v>TÊn</v>
          </cell>
          <cell r="K479">
            <v>4582998</v>
          </cell>
          <cell r="L479">
            <v>149604</v>
          </cell>
          <cell r="M479">
            <v>206035</v>
          </cell>
        </row>
        <row r="480">
          <cell r="A480" t="str">
            <v/>
          </cell>
          <cell r="B480" t="str">
            <v/>
          </cell>
          <cell r="E480" t="str">
            <v>a. VËt liÖu</v>
          </cell>
          <cell r="F480" t="str">
            <v/>
          </cell>
          <cell r="J480">
            <v>4582998</v>
          </cell>
          <cell r="K480">
            <v>0</v>
          </cell>
        </row>
        <row r="481">
          <cell r="A481" t="str">
            <v/>
          </cell>
          <cell r="B481" t="str">
            <v/>
          </cell>
          <cell r="D481" t="str">
            <v>d22</v>
          </cell>
          <cell r="E481" t="str">
            <v>ThÐp trßn d=22mm</v>
          </cell>
          <cell r="F481" t="str">
            <v/>
          </cell>
          <cell r="G481" t="str">
            <v>kg</v>
          </cell>
          <cell r="H481">
            <v>1020</v>
          </cell>
          <cell r="I481">
            <v>4326</v>
          </cell>
          <cell r="J481">
            <v>4412520</v>
          </cell>
          <cell r="K481">
            <v>4412520</v>
          </cell>
        </row>
        <row r="482">
          <cell r="A482" t="str">
            <v/>
          </cell>
          <cell r="B482" t="str">
            <v/>
          </cell>
          <cell r="D482" t="str">
            <v>d</v>
          </cell>
          <cell r="E482" t="str">
            <v xml:space="preserve">D©y thÐp </v>
          </cell>
          <cell r="F482" t="str">
            <v/>
          </cell>
          <cell r="G482" t="str">
            <v>kg</v>
          </cell>
          <cell r="H482">
            <v>14.28</v>
          </cell>
          <cell r="I482">
            <v>6600</v>
          </cell>
          <cell r="J482">
            <v>94248</v>
          </cell>
          <cell r="K482">
            <v>94248</v>
          </cell>
        </row>
        <row r="483">
          <cell r="A483" t="str">
            <v/>
          </cell>
          <cell r="B483" t="str">
            <v/>
          </cell>
          <cell r="D483" t="str">
            <v>q</v>
          </cell>
          <cell r="E483" t="str">
            <v>Que hµn</v>
          </cell>
          <cell r="F483" t="str">
            <v/>
          </cell>
          <cell r="G483" t="str">
            <v>kg</v>
          </cell>
          <cell r="H483">
            <v>6.93</v>
          </cell>
          <cell r="I483">
            <v>11000</v>
          </cell>
          <cell r="J483">
            <v>76230</v>
          </cell>
          <cell r="K483">
            <v>76230</v>
          </cell>
        </row>
        <row r="484">
          <cell r="A484" t="str">
            <v/>
          </cell>
          <cell r="B484" t="str">
            <v/>
          </cell>
          <cell r="E484" t="str">
            <v>b. Nh©n c«ng</v>
          </cell>
          <cell r="F484" t="str">
            <v/>
          </cell>
          <cell r="J484">
            <v>149604</v>
          </cell>
          <cell r="K484">
            <v>0</v>
          </cell>
        </row>
        <row r="485">
          <cell r="A485" t="str">
            <v/>
          </cell>
          <cell r="B485" t="str">
            <v/>
          </cell>
          <cell r="D485" t="str">
            <v>n4</v>
          </cell>
          <cell r="E485" t="str">
            <v>Nh©n c«ng bËc 4,0/7</v>
          </cell>
          <cell r="F485" t="str">
            <v/>
          </cell>
          <cell r="G485" t="str">
            <v xml:space="preserve">C«ng </v>
          </cell>
          <cell r="H485">
            <v>9.75</v>
          </cell>
          <cell r="I485">
            <v>15344</v>
          </cell>
          <cell r="J485">
            <v>149604</v>
          </cell>
          <cell r="L485">
            <v>149604</v>
          </cell>
        </row>
        <row r="486">
          <cell r="A486" t="str">
            <v/>
          </cell>
          <cell r="B486" t="str">
            <v/>
          </cell>
          <cell r="E486" t="str">
            <v>c. M¸y thi c«ng</v>
          </cell>
          <cell r="F486" t="str">
            <v/>
          </cell>
          <cell r="J486">
            <v>206035</v>
          </cell>
          <cell r="K486">
            <v>0</v>
          </cell>
        </row>
        <row r="487">
          <cell r="A487" t="str">
            <v/>
          </cell>
          <cell r="B487" t="str">
            <v/>
          </cell>
          <cell r="D487" t="str">
            <v>cu</v>
          </cell>
          <cell r="E487" t="str">
            <v>M¸y c¾t uèn cèt thÐp</v>
          </cell>
          <cell r="F487" t="str">
            <v/>
          </cell>
          <cell r="G487" t="str">
            <v>Ca</v>
          </cell>
          <cell r="H487">
            <v>0.16</v>
          </cell>
          <cell r="I487">
            <v>39789</v>
          </cell>
          <cell r="J487">
            <v>6366</v>
          </cell>
          <cell r="M487">
            <v>6366</v>
          </cell>
        </row>
        <row r="488">
          <cell r="A488" t="str">
            <v/>
          </cell>
          <cell r="B488" t="str">
            <v/>
          </cell>
          <cell r="D488" t="str">
            <v>c16t</v>
          </cell>
          <cell r="E488" t="str">
            <v>CÈu 16T</v>
          </cell>
          <cell r="F488" t="str">
            <v/>
          </cell>
          <cell r="G488" t="str">
            <v>Ca</v>
          </cell>
          <cell r="H488">
            <v>0.08</v>
          </cell>
          <cell r="I488">
            <v>823425</v>
          </cell>
          <cell r="J488">
            <v>65874</v>
          </cell>
          <cell r="M488">
            <v>65874</v>
          </cell>
        </row>
        <row r="489">
          <cell r="A489" t="str">
            <v/>
          </cell>
          <cell r="B489" t="str">
            <v/>
          </cell>
          <cell r="D489" t="str">
            <v>h23</v>
          </cell>
          <cell r="E489" t="str">
            <v>M¸y hµn 23KW</v>
          </cell>
          <cell r="F489" t="str">
            <v/>
          </cell>
          <cell r="G489" t="str">
            <v>Ca</v>
          </cell>
          <cell r="H489">
            <v>1.73</v>
          </cell>
          <cell r="I489">
            <v>77338</v>
          </cell>
          <cell r="J489">
            <v>133795</v>
          </cell>
          <cell r="M489">
            <v>133795</v>
          </cell>
        </row>
        <row r="490">
          <cell r="A490">
            <v>54</v>
          </cell>
          <cell r="B490">
            <v>1242</v>
          </cell>
          <cell r="C490" t="str">
            <v>IA5131</v>
          </cell>
          <cell r="E490" t="str">
            <v>Cèt thÐp mè  d=25mm</v>
          </cell>
          <cell r="F490">
            <v>54</v>
          </cell>
          <cell r="G490" t="str">
            <v>TÊn</v>
          </cell>
          <cell r="K490">
            <v>4582998</v>
          </cell>
          <cell r="L490">
            <v>149604</v>
          </cell>
          <cell r="M490">
            <v>206035</v>
          </cell>
        </row>
        <row r="491">
          <cell r="A491" t="str">
            <v/>
          </cell>
          <cell r="B491" t="str">
            <v/>
          </cell>
          <cell r="E491" t="str">
            <v>a. VËt liÖu</v>
          </cell>
          <cell r="F491" t="str">
            <v/>
          </cell>
          <cell r="J491">
            <v>4582998</v>
          </cell>
          <cell r="K491">
            <v>0</v>
          </cell>
        </row>
        <row r="492">
          <cell r="A492" t="str">
            <v/>
          </cell>
          <cell r="B492" t="str">
            <v/>
          </cell>
          <cell r="D492" t="str">
            <v>d25</v>
          </cell>
          <cell r="E492" t="str">
            <v>ThÐp trßn d=25mm</v>
          </cell>
          <cell r="F492" t="str">
            <v/>
          </cell>
          <cell r="G492" t="str">
            <v>kg</v>
          </cell>
          <cell r="H492">
            <v>1020</v>
          </cell>
          <cell r="I492">
            <v>4326</v>
          </cell>
          <cell r="J492">
            <v>4412520</v>
          </cell>
          <cell r="K492">
            <v>4412520</v>
          </cell>
        </row>
        <row r="493">
          <cell r="A493" t="str">
            <v/>
          </cell>
          <cell r="B493" t="str">
            <v/>
          </cell>
          <cell r="D493" t="str">
            <v>d</v>
          </cell>
          <cell r="E493" t="str">
            <v xml:space="preserve">D©y thÐp </v>
          </cell>
          <cell r="F493" t="str">
            <v/>
          </cell>
          <cell r="G493" t="str">
            <v>kg</v>
          </cell>
          <cell r="H493">
            <v>14.28</v>
          </cell>
          <cell r="I493">
            <v>6600</v>
          </cell>
          <cell r="J493">
            <v>94248</v>
          </cell>
          <cell r="K493">
            <v>94248</v>
          </cell>
        </row>
        <row r="494">
          <cell r="A494" t="str">
            <v/>
          </cell>
          <cell r="B494" t="str">
            <v/>
          </cell>
          <cell r="D494" t="str">
            <v>q</v>
          </cell>
          <cell r="E494" t="str">
            <v>Que hµn</v>
          </cell>
          <cell r="F494" t="str">
            <v/>
          </cell>
          <cell r="G494" t="str">
            <v>kg</v>
          </cell>
          <cell r="H494">
            <v>6.93</v>
          </cell>
          <cell r="I494">
            <v>11000</v>
          </cell>
          <cell r="J494">
            <v>76230</v>
          </cell>
          <cell r="K494">
            <v>76230</v>
          </cell>
        </row>
        <row r="495">
          <cell r="A495" t="str">
            <v/>
          </cell>
          <cell r="B495" t="str">
            <v/>
          </cell>
          <cell r="E495" t="str">
            <v>b. Nh©n c«ng</v>
          </cell>
          <cell r="F495" t="str">
            <v/>
          </cell>
          <cell r="J495">
            <v>149604</v>
          </cell>
          <cell r="K495">
            <v>0</v>
          </cell>
        </row>
        <row r="496">
          <cell r="A496" t="str">
            <v/>
          </cell>
          <cell r="B496" t="str">
            <v/>
          </cell>
          <cell r="D496" t="str">
            <v>n4</v>
          </cell>
          <cell r="E496" t="str">
            <v>Nh©n c«ng bËc 4,0/7</v>
          </cell>
          <cell r="F496" t="str">
            <v/>
          </cell>
          <cell r="G496" t="str">
            <v xml:space="preserve">C«ng </v>
          </cell>
          <cell r="H496">
            <v>9.75</v>
          </cell>
          <cell r="I496">
            <v>15344</v>
          </cell>
          <cell r="J496">
            <v>149604</v>
          </cell>
          <cell r="L496">
            <v>149604</v>
          </cell>
        </row>
        <row r="497">
          <cell r="A497" t="str">
            <v/>
          </cell>
          <cell r="B497" t="str">
            <v/>
          </cell>
          <cell r="E497" t="str">
            <v>c. M¸y thi c«ng</v>
          </cell>
          <cell r="F497" t="str">
            <v/>
          </cell>
          <cell r="J497">
            <v>206035</v>
          </cell>
          <cell r="K497">
            <v>0</v>
          </cell>
        </row>
        <row r="498">
          <cell r="A498" t="str">
            <v/>
          </cell>
          <cell r="B498" t="str">
            <v/>
          </cell>
          <cell r="D498" t="str">
            <v>cu</v>
          </cell>
          <cell r="E498" t="str">
            <v>M¸y c¾t uèn cèt thÐp</v>
          </cell>
          <cell r="F498" t="str">
            <v/>
          </cell>
          <cell r="G498" t="str">
            <v>Ca</v>
          </cell>
          <cell r="H498">
            <v>0.16</v>
          </cell>
          <cell r="I498">
            <v>39789</v>
          </cell>
          <cell r="J498">
            <v>6366</v>
          </cell>
          <cell r="M498">
            <v>6366</v>
          </cell>
        </row>
        <row r="499">
          <cell r="A499" t="str">
            <v/>
          </cell>
          <cell r="B499" t="str">
            <v/>
          </cell>
          <cell r="D499" t="str">
            <v>c16t</v>
          </cell>
          <cell r="E499" t="str">
            <v>CÈu 16T</v>
          </cell>
          <cell r="F499" t="str">
            <v/>
          </cell>
          <cell r="G499" t="str">
            <v>Ca</v>
          </cell>
          <cell r="H499">
            <v>0.08</v>
          </cell>
          <cell r="I499">
            <v>823425</v>
          </cell>
          <cell r="J499">
            <v>65874</v>
          </cell>
          <cell r="M499">
            <v>65874</v>
          </cell>
        </row>
        <row r="500">
          <cell r="A500" t="str">
            <v/>
          </cell>
          <cell r="B500" t="str">
            <v/>
          </cell>
          <cell r="D500" t="str">
            <v>h23</v>
          </cell>
          <cell r="E500" t="str">
            <v>M¸y hµn 23KW</v>
          </cell>
          <cell r="F500" t="str">
            <v/>
          </cell>
          <cell r="G500" t="str">
            <v>Ca</v>
          </cell>
          <cell r="H500">
            <v>1.73</v>
          </cell>
          <cell r="I500">
            <v>77338</v>
          </cell>
          <cell r="J500">
            <v>133795</v>
          </cell>
          <cell r="M500">
            <v>133795</v>
          </cell>
        </row>
        <row r="501">
          <cell r="A501">
            <v>55</v>
          </cell>
          <cell r="B501">
            <v>3266</v>
          </cell>
          <cell r="C501" t="str">
            <v>XA2410</v>
          </cell>
          <cell r="E501" t="str">
            <v>TÈy bª t«ng cò</v>
          </cell>
          <cell r="F501">
            <v>55</v>
          </cell>
          <cell r="G501" t="str">
            <v>m2</v>
          </cell>
          <cell r="L501">
            <v>313</v>
          </cell>
        </row>
        <row r="502">
          <cell r="A502" t="str">
            <v/>
          </cell>
          <cell r="B502" t="str">
            <v/>
          </cell>
          <cell r="E502" t="str">
            <v>a. VËt liÖu</v>
          </cell>
          <cell r="F502" t="str">
            <v/>
          </cell>
          <cell r="J502">
            <v>3000</v>
          </cell>
          <cell r="K502">
            <v>0</v>
          </cell>
        </row>
        <row r="503">
          <cell r="A503" t="str">
            <v/>
          </cell>
          <cell r="B503" t="str">
            <v/>
          </cell>
          <cell r="D503" t="str">
            <v>c</v>
          </cell>
          <cell r="E503" t="str">
            <v>C¸t vµng</v>
          </cell>
          <cell r="F503" t="str">
            <v/>
          </cell>
          <cell r="G503" t="str">
            <v>m3</v>
          </cell>
          <cell r="H503">
            <v>3.5000000000000003E-2</v>
          </cell>
          <cell r="I503">
            <v>85709</v>
          </cell>
          <cell r="J503">
            <v>3000</v>
          </cell>
          <cell r="K503">
            <v>3000</v>
          </cell>
        </row>
        <row r="504">
          <cell r="A504" t="str">
            <v/>
          </cell>
          <cell r="B504" t="str">
            <v/>
          </cell>
          <cell r="E504" t="str">
            <v>b. Nh©n c«ng</v>
          </cell>
          <cell r="F504" t="str">
            <v/>
          </cell>
          <cell r="J504">
            <v>313</v>
          </cell>
          <cell r="K504">
            <v>0</v>
          </cell>
        </row>
        <row r="505">
          <cell r="A505" t="str">
            <v/>
          </cell>
          <cell r="D505">
            <v>3.7</v>
          </cell>
          <cell r="E505" t="str">
            <v>Nh©n c«ng bËc 3,7/7</v>
          </cell>
          <cell r="F505" t="str">
            <v/>
          </cell>
          <cell r="G505" t="str">
            <v xml:space="preserve">C«ng </v>
          </cell>
          <cell r="H505">
            <v>2.1000000000000001E-2</v>
          </cell>
          <cell r="I505">
            <v>14904</v>
          </cell>
          <cell r="J505">
            <v>313</v>
          </cell>
          <cell r="L505">
            <v>313</v>
          </cell>
        </row>
        <row r="506">
          <cell r="A506" t="str">
            <v/>
          </cell>
          <cell r="B506" t="str">
            <v/>
          </cell>
          <cell r="E506" t="str">
            <v>c. M¸y thi c«ng</v>
          </cell>
          <cell r="F506" t="str">
            <v/>
          </cell>
          <cell r="J506">
            <v>4763</v>
          </cell>
          <cell r="K506">
            <v>0</v>
          </cell>
        </row>
        <row r="507">
          <cell r="A507" t="str">
            <v/>
          </cell>
          <cell r="B507" t="str">
            <v/>
          </cell>
          <cell r="D507" t="str">
            <v>nk</v>
          </cell>
          <cell r="E507" t="str">
            <v>M¸y nÐn khÝ 10m3/h</v>
          </cell>
          <cell r="F507" t="str">
            <v/>
          </cell>
          <cell r="G507" t="str">
            <v>Ca</v>
          </cell>
          <cell r="H507">
            <v>1.4999999999999999E-2</v>
          </cell>
          <cell r="I507">
            <v>28854</v>
          </cell>
          <cell r="J507">
            <v>433</v>
          </cell>
          <cell r="M507">
            <v>433</v>
          </cell>
        </row>
        <row r="508">
          <cell r="A508" t="str">
            <v/>
          </cell>
          <cell r="B508" t="str">
            <v/>
          </cell>
          <cell r="D508" t="str">
            <v>m#</v>
          </cell>
          <cell r="E508" t="str">
            <v>M¸y kh¸c</v>
          </cell>
          <cell r="F508" t="str">
            <v/>
          </cell>
          <cell r="G508" t="str">
            <v>%</v>
          </cell>
          <cell r="H508">
            <v>10</v>
          </cell>
          <cell r="I508">
            <v>433</v>
          </cell>
          <cell r="J508">
            <v>4330</v>
          </cell>
          <cell r="M508">
            <v>43</v>
          </cell>
        </row>
        <row r="509">
          <cell r="A509">
            <v>56</v>
          </cell>
          <cell r="B509">
            <v>3266</v>
          </cell>
          <cell r="C509" t="str">
            <v>XA2306/29</v>
          </cell>
          <cell r="E509" t="str">
            <v>Khoan lç bª t«ng</v>
          </cell>
          <cell r="F509">
            <v>56</v>
          </cell>
          <cell r="G509" t="str">
            <v>m</v>
          </cell>
          <cell r="K509">
            <v>0</v>
          </cell>
          <cell r="L509">
            <v>492</v>
          </cell>
          <cell r="M509">
            <v>5940</v>
          </cell>
        </row>
        <row r="510">
          <cell r="A510" t="str">
            <v/>
          </cell>
          <cell r="B510" t="str">
            <v/>
          </cell>
          <cell r="E510" t="str">
            <v>b. Nh©n c«ng</v>
          </cell>
          <cell r="F510" t="str">
            <v/>
          </cell>
          <cell r="J510">
            <v>492</v>
          </cell>
          <cell r="K510">
            <v>0</v>
          </cell>
        </row>
        <row r="511">
          <cell r="A511" t="str">
            <v/>
          </cell>
          <cell r="D511">
            <v>3.7</v>
          </cell>
          <cell r="E511" t="str">
            <v>Nh©n c«ng bËc 3,7/7</v>
          </cell>
          <cell r="F511" t="str">
            <v/>
          </cell>
          <cell r="G511" t="str">
            <v xml:space="preserve">C«ng </v>
          </cell>
          <cell r="H511">
            <v>3.3000000000000002E-2</v>
          </cell>
          <cell r="I511">
            <v>14904</v>
          </cell>
          <cell r="J511">
            <v>492</v>
          </cell>
          <cell r="L511">
            <v>492</v>
          </cell>
        </row>
        <row r="512">
          <cell r="A512" t="str">
            <v/>
          </cell>
          <cell r="B512" t="str">
            <v/>
          </cell>
          <cell r="E512" t="str">
            <v>c. M¸y thi c«ng</v>
          </cell>
          <cell r="F512" t="str">
            <v/>
          </cell>
          <cell r="J512">
            <v>5940</v>
          </cell>
          <cell r="K512">
            <v>0</v>
          </cell>
        </row>
        <row r="513">
          <cell r="A513" t="str">
            <v/>
          </cell>
          <cell r="D513" t="str">
            <v>mkbt</v>
          </cell>
          <cell r="E513" t="str">
            <v>M¸y khoan BT</v>
          </cell>
          <cell r="G513" t="str">
            <v>Ca</v>
          </cell>
          <cell r="H513">
            <v>0.214</v>
          </cell>
          <cell r="I513">
            <v>27758</v>
          </cell>
          <cell r="J513">
            <v>5940</v>
          </cell>
          <cell r="M513">
            <v>5940</v>
          </cell>
        </row>
        <row r="514">
          <cell r="A514">
            <v>57</v>
          </cell>
          <cell r="B514">
            <v>1242</v>
          </cell>
          <cell r="C514" t="str">
            <v>HA1410</v>
          </cell>
          <cell r="E514" t="str">
            <v>Bª t«ng xµ mò, ®¸ kª gèi M300</v>
          </cell>
          <cell r="F514">
            <v>57</v>
          </cell>
          <cell r="G514" t="str">
            <v>m3</v>
          </cell>
          <cell r="K514">
            <v>526544</v>
          </cell>
          <cell r="L514">
            <v>24287</v>
          </cell>
          <cell r="M514">
            <v>12480</v>
          </cell>
        </row>
        <row r="515">
          <cell r="A515" t="str">
            <v/>
          </cell>
          <cell r="B515" t="str">
            <v/>
          </cell>
          <cell r="E515" t="str">
            <v>a. VËt liÖu</v>
          </cell>
          <cell r="F515" t="str">
            <v/>
          </cell>
          <cell r="J515">
            <v>526544</v>
          </cell>
          <cell r="K515">
            <v>0</v>
          </cell>
        </row>
        <row r="516">
          <cell r="A516" t="str">
            <v/>
          </cell>
          <cell r="B516" t="str">
            <v>Phô lôc 5</v>
          </cell>
          <cell r="D516" t="str">
            <v>vu</v>
          </cell>
          <cell r="E516" t="str">
            <v>V÷a BT M300 ®¸ 1x2 ®é sôt 2-4</v>
          </cell>
          <cell r="F516" t="str">
            <v/>
          </cell>
          <cell r="G516" t="str">
            <v>m3</v>
          </cell>
          <cell r="H516">
            <v>1.0249999999999999</v>
          </cell>
          <cell r="I516">
            <v>508616</v>
          </cell>
          <cell r="J516">
            <v>521331</v>
          </cell>
          <cell r="K516">
            <v>521331</v>
          </cell>
        </row>
        <row r="517">
          <cell r="A517" t="str">
            <v/>
          </cell>
          <cell r="B517" t="str">
            <v/>
          </cell>
          <cell r="D517" t="str">
            <v>#</v>
          </cell>
          <cell r="E517" t="str">
            <v>VËt liÖu kh¸c</v>
          </cell>
          <cell r="F517" t="str">
            <v/>
          </cell>
          <cell r="G517" t="str">
            <v>%</v>
          </cell>
          <cell r="H517">
            <v>1</v>
          </cell>
          <cell r="I517">
            <v>521331</v>
          </cell>
          <cell r="J517">
            <v>5213</v>
          </cell>
          <cell r="K517">
            <v>5213</v>
          </cell>
        </row>
        <row r="518">
          <cell r="A518" t="str">
            <v/>
          </cell>
          <cell r="B518" t="str">
            <v/>
          </cell>
          <cell r="E518" t="str">
            <v>b. Nh©n c«ng</v>
          </cell>
          <cell r="F518" t="str">
            <v/>
          </cell>
          <cell r="J518">
            <v>24287</v>
          </cell>
          <cell r="K518">
            <v>0</v>
          </cell>
        </row>
        <row r="519">
          <cell r="A519" t="str">
            <v/>
          </cell>
          <cell r="B519" t="str">
            <v/>
          </cell>
          <cell r="D519">
            <v>3</v>
          </cell>
          <cell r="E519" t="str">
            <v>Nh©n c«ng bËc 3,0/7</v>
          </cell>
          <cell r="F519" t="str">
            <v/>
          </cell>
          <cell r="G519" t="str">
            <v xml:space="preserve">C«ng </v>
          </cell>
          <cell r="H519">
            <v>1.75</v>
          </cell>
          <cell r="I519">
            <v>13878</v>
          </cell>
          <cell r="J519">
            <v>24287</v>
          </cell>
          <cell r="L519">
            <v>24287</v>
          </cell>
        </row>
        <row r="520">
          <cell r="A520" t="str">
            <v/>
          </cell>
          <cell r="B520" t="str">
            <v/>
          </cell>
          <cell r="E520" t="str">
            <v>c. M¸y thi c«ng</v>
          </cell>
          <cell r="F520" t="str">
            <v/>
          </cell>
          <cell r="J520">
            <v>12480</v>
          </cell>
          <cell r="K520">
            <v>0</v>
          </cell>
        </row>
        <row r="521">
          <cell r="A521" t="str">
            <v/>
          </cell>
          <cell r="B521" t="str">
            <v/>
          </cell>
          <cell r="D521" t="str">
            <v>250l</v>
          </cell>
          <cell r="E521" t="str">
            <v>M¸y trén 250l</v>
          </cell>
          <cell r="F521" t="str">
            <v/>
          </cell>
          <cell r="G521" t="str">
            <v>Ca</v>
          </cell>
          <cell r="H521">
            <v>9.5000000000000001E-2</v>
          </cell>
          <cell r="I521">
            <v>96272</v>
          </cell>
          <cell r="J521">
            <v>9146</v>
          </cell>
          <cell r="M521">
            <v>9146</v>
          </cell>
        </row>
        <row r="522">
          <cell r="A522" t="str">
            <v/>
          </cell>
          <cell r="B522" t="str">
            <v/>
          </cell>
          <cell r="D522" t="str">
            <v>dd</v>
          </cell>
          <cell r="E522" t="str">
            <v>M¸y ®Çm dïi 1,5KW</v>
          </cell>
          <cell r="F522" t="str">
            <v/>
          </cell>
          <cell r="G522" t="str">
            <v>Ca</v>
          </cell>
          <cell r="H522">
            <v>8.8999999999999996E-2</v>
          </cell>
          <cell r="I522">
            <v>37456</v>
          </cell>
          <cell r="J522">
            <v>3334</v>
          </cell>
          <cell r="M522">
            <v>3334</v>
          </cell>
        </row>
        <row r="523">
          <cell r="A523">
            <v>58</v>
          </cell>
          <cell r="B523">
            <v>1242</v>
          </cell>
          <cell r="C523" t="str">
            <v>HA6210</v>
          </cell>
          <cell r="E523" t="str">
            <v>Bª t«ng t¨ng c­êng M300 ®¸ 1x2</v>
          </cell>
          <cell r="F523">
            <v>58</v>
          </cell>
          <cell r="G523" t="str">
            <v>m3</v>
          </cell>
          <cell r="K523">
            <v>542184</v>
          </cell>
          <cell r="L523">
            <v>40911</v>
          </cell>
          <cell r="M523">
            <v>12643</v>
          </cell>
        </row>
        <row r="524">
          <cell r="A524" t="str">
            <v/>
          </cell>
          <cell r="B524" t="str">
            <v/>
          </cell>
          <cell r="E524" t="str">
            <v>a. VËt liÖu</v>
          </cell>
          <cell r="F524" t="str">
            <v/>
          </cell>
          <cell r="J524">
            <v>542184</v>
          </cell>
          <cell r="K524">
            <v>0</v>
          </cell>
        </row>
        <row r="525">
          <cell r="A525" t="str">
            <v/>
          </cell>
          <cell r="B525" t="str">
            <v>Phô lôc 5</v>
          </cell>
          <cell r="D525" t="str">
            <v>vu</v>
          </cell>
          <cell r="E525" t="str">
            <v>V÷a BT M300 ®¸ 1x2 ®é sôt 2-4</v>
          </cell>
          <cell r="F525" t="str">
            <v/>
          </cell>
          <cell r="G525" t="str">
            <v>m3</v>
          </cell>
          <cell r="H525">
            <v>1.0249999999999999</v>
          </cell>
          <cell r="I525">
            <v>508616</v>
          </cell>
          <cell r="J525">
            <v>521331</v>
          </cell>
          <cell r="K525">
            <v>521331</v>
          </cell>
        </row>
        <row r="526">
          <cell r="A526" t="str">
            <v/>
          </cell>
          <cell r="B526" t="str">
            <v/>
          </cell>
          <cell r="D526" t="str">
            <v>#</v>
          </cell>
          <cell r="E526" t="str">
            <v>VËt liÖu kh¸c</v>
          </cell>
          <cell r="F526" t="str">
            <v/>
          </cell>
          <cell r="G526" t="str">
            <v>%</v>
          </cell>
          <cell r="H526">
            <v>4</v>
          </cell>
          <cell r="I526">
            <v>521331</v>
          </cell>
          <cell r="J526">
            <v>20853</v>
          </cell>
          <cell r="K526">
            <v>20853</v>
          </cell>
        </row>
        <row r="527">
          <cell r="A527" t="str">
            <v/>
          </cell>
          <cell r="B527" t="str">
            <v/>
          </cell>
          <cell r="E527" t="str">
            <v>b. Nh©n c«ng</v>
          </cell>
          <cell r="F527" t="str">
            <v/>
          </cell>
          <cell r="J527">
            <v>40911</v>
          </cell>
          <cell r="K527">
            <v>0</v>
          </cell>
        </row>
        <row r="528">
          <cell r="A528" t="str">
            <v/>
          </cell>
          <cell r="B528" t="str">
            <v/>
          </cell>
          <cell r="D528">
            <v>3.5</v>
          </cell>
          <cell r="E528" t="str">
            <v>Nh©n c«ng bËc 3,5/7</v>
          </cell>
          <cell r="F528" t="str">
            <v/>
          </cell>
          <cell r="G528" t="str">
            <v xml:space="preserve">C«ng </v>
          </cell>
          <cell r="H528">
            <v>2.8</v>
          </cell>
          <cell r="I528">
            <v>14611</v>
          </cell>
          <cell r="J528">
            <v>40911</v>
          </cell>
          <cell r="L528">
            <v>40911</v>
          </cell>
        </row>
        <row r="529">
          <cell r="A529" t="str">
            <v/>
          </cell>
          <cell r="B529" t="str">
            <v/>
          </cell>
          <cell r="E529" t="str">
            <v>c. M¸y thi c«ng</v>
          </cell>
          <cell r="F529" t="str">
            <v/>
          </cell>
          <cell r="J529">
            <v>12643</v>
          </cell>
          <cell r="K529">
            <v>0</v>
          </cell>
        </row>
        <row r="530">
          <cell r="A530" t="str">
            <v/>
          </cell>
          <cell r="B530" t="str">
            <v/>
          </cell>
          <cell r="D530" t="str">
            <v>250l</v>
          </cell>
          <cell r="E530" t="str">
            <v>M¸y trén 250l</v>
          </cell>
          <cell r="F530" t="str">
            <v/>
          </cell>
          <cell r="G530" t="str">
            <v>Ca</v>
          </cell>
          <cell r="H530">
            <v>9.5000000000000001E-2</v>
          </cell>
          <cell r="I530">
            <v>96272</v>
          </cell>
          <cell r="J530">
            <v>9146</v>
          </cell>
          <cell r="M530">
            <v>9146</v>
          </cell>
        </row>
        <row r="531">
          <cell r="A531" t="str">
            <v/>
          </cell>
          <cell r="B531" t="str">
            <v/>
          </cell>
          <cell r="D531" t="str">
            <v>db1</v>
          </cell>
          <cell r="E531" t="str">
            <v>M¸y ®Çm bµn 1KW</v>
          </cell>
          <cell r="F531" t="str">
            <v/>
          </cell>
          <cell r="G531" t="str">
            <v>Ca</v>
          </cell>
          <cell r="H531">
            <v>8.8999999999999996E-2</v>
          </cell>
          <cell r="I531">
            <v>32525</v>
          </cell>
          <cell r="J531">
            <v>2895</v>
          </cell>
          <cell r="M531">
            <v>2895</v>
          </cell>
        </row>
        <row r="532">
          <cell r="A532" t="str">
            <v/>
          </cell>
          <cell r="B532" t="str">
            <v/>
          </cell>
          <cell r="D532" t="str">
            <v>m#</v>
          </cell>
          <cell r="E532" t="str">
            <v>M¸y kh¸c</v>
          </cell>
          <cell r="F532" t="str">
            <v/>
          </cell>
          <cell r="G532" t="str">
            <v>%</v>
          </cell>
          <cell r="H532">
            <v>5</v>
          </cell>
          <cell r="I532">
            <v>12041</v>
          </cell>
          <cell r="J532">
            <v>602</v>
          </cell>
          <cell r="M532">
            <v>602</v>
          </cell>
        </row>
        <row r="533">
          <cell r="A533">
            <v>59</v>
          </cell>
          <cell r="B533">
            <v>1242</v>
          </cell>
          <cell r="C533" t="str">
            <v>IA2511</v>
          </cell>
          <cell r="E533" t="str">
            <v>Cèt thÐp BT t¨ng c­êng d=8mm</v>
          </cell>
          <cell r="F533">
            <v>59</v>
          </cell>
          <cell r="G533" t="str">
            <v>TÊn</v>
          </cell>
          <cell r="K533">
            <v>4871907</v>
          </cell>
          <cell r="L533">
            <v>213759</v>
          </cell>
          <cell r="M533">
            <v>15916</v>
          </cell>
        </row>
        <row r="534">
          <cell r="A534" t="str">
            <v/>
          </cell>
          <cell r="B534" t="str">
            <v/>
          </cell>
          <cell r="E534" t="str">
            <v>a. VËt liÖu</v>
          </cell>
          <cell r="F534" t="str">
            <v/>
          </cell>
          <cell r="J534">
            <v>4871907</v>
          </cell>
          <cell r="K534">
            <v>0</v>
          </cell>
        </row>
        <row r="535">
          <cell r="A535" t="str">
            <v/>
          </cell>
          <cell r="B535" t="str">
            <v/>
          </cell>
          <cell r="D535" t="str">
            <v>d8</v>
          </cell>
          <cell r="E535" t="str">
            <v>ThÐp trßn d=8mm</v>
          </cell>
          <cell r="F535" t="str">
            <v/>
          </cell>
          <cell r="G535" t="str">
            <v>kg</v>
          </cell>
          <cell r="H535">
            <v>1005</v>
          </cell>
          <cell r="I535">
            <v>4707</v>
          </cell>
          <cell r="J535">
            <v>4730535</v>
          </cell>
          <cell r="K535">
            <v>4730535</v>
          </cell>
        </row>
        <row r="536">
          <cell r="A536" t="str">
            <v/>
          </cell>
          <cell r="B536" t="str">
            <v/>
          </cell>
          <cell r="D536" t="str">
            <v>d</v>
          </cell>
          <cell r="E536" t="str">
            <v xml:space="preserve">D©y thÐp </v>
          </cell>
          <cell r="F536" t="str">
            <v/>
          </cell>
          <cell r="G536" t="str">
            <v>kg</v>
          </cell>
          <cell r="H536">
            <v>21.42</v>
          </cell>
          <cell r="I536">
            <v>6600</v>
          </cell>
          <cell r="J536">
            <v>141372</v>
          </cell>
          <cell r="K536">
            <v>141372</v>
          </cell>
        </row>
        <row r="537">
          <cell r="A537" t="str">
            <v/>
          </cell>
          <cell r="B537" t="str">
            <v/>
          </cell>
          <cell r="E537" t="str">
            <v>b. Nh©n c«ng</v>
          </cell>
          <cell r="F537" t="str">
            <v/>
          </cell>
          <cell r="J537">
            <v>213759</v>
          </cell>
          <cell r="K537">
            <v>0</v>
          </cell>
        </row>
        <row r="538">
          <cell r="A538" t="str">
            <v/>
          </cell>
          <cell r="B538" t="str">
            <v/>
          </cell>
          <cell r="D538">
            <v>3.5</v>
          </cell>
          <cell r="E538" t="str">
            <v>Nh©n c«ng bËc 3,5/7</v>
          </cell>
          <cell r="F538" t="str">
            <v/>
          </cell>
          <cell r="G538" t="str">
            <v xml:space="preserve">C«ng </v>
          </cell>
          <cell r="H538">
            <v>14.63</v>
          </cell>
          <cell r="I538">
            <v>14611</v>
          </cell>
          <cell r="J538">
            <v>213759</v>
          </cell>
          <cell r="L538">
            <v>213759</v>
          </cell>
        </row>
        <row r="539">
          <cell r="A539" t="str">
            <v/>
          </cell>
          <cell r="B539" t="str">
            <v/>
          </cell>
          <cell r="E539" t="str">
            <v>c. M¸y thi c«ng</v>
          </cell>
          <cell r="F539" t="str">
            <v/>
          </cell>
          <cell r="J539">
            <v>15916</v>
          </cell>
          <cell r="K539">
            <v>0</v>
          </cell>
        </row>
        <row r="540">
          <cell r="A540" t="str">
            <v/>
          </cell>
          <cell r="B540" t="str">
            <v/>
          </cell>
          <cell r="D540" t="str">
            <v>cu</v>
          </cell>
          <cell r="E540" t="str">
            <v>M¸y c¾t uèn cèt thÐp</v>
          </cell>
          <cell r="F540" t="str">
            <v/>
          </cell>
          <cell r="G540" t="str">
            <v>Ca</v>
          </cell>
          <cell r="H540">
            <v>0.4</v>
          </cell>
          <cell r="I540">
            <v>39789</v>
          </cell>
          <cell r="J540">
            <v>15916</v>
          </cell>
          <cell r="M540">
            <v>15916</v>
          </cell>
        </row>
        <row r="541">
          <cell r="A541">
            <v>60</v>
          </cell>
          <cell r="B541">
            <v>1242</v>
          </cell>
          <cell r="C541" t="str">
            <v>IA2511</v>
          </cell>
          <cell r="E541" t="str">
            <v>Cèt thÐp BT t¨ng c­êng d=10mm</v>
          </cell>
          <cell r="F541">
            <v>60</v>
          </cell>
          <cell r="G541" t="str">
            <v>TÊn</v>
          </cell>
          <cell r="K541">
            <v>4537242</v>
          </cell>
          <cell r="L541">
            <v>213759</v>
          </cell>
          <cell r="M541">
            <v>15916</v>
          </cell>
        </row>
        <row r="542">
          <cell r="A542" t="str">
            <v/>
          </cell>
          <cell r="B542" t="str">
            <v/>
          </cell>
          <cell r="E542" t="str">
            <v>a. VËt liÖu</v>
          </cell>
          <cell r="F542" t="str">
            <v/>
          </cell>
          <cell r="J542">
            <v>4537242</v>
          </cell>
          <cell r="K542">
            <v>0</v>
          </cell>
        </row>
        <row r="543">
          <cell r="A543" t="str">
            <v/>
          </cell>
          <cell r="B543" t="str">
            <v/>
          </cell>
          <cell r="D543" t="str">
            <v>d10</v>
          </cell>
          <cell r="E543" t="str">
            <v>ThÐp trßn d=10mm</v>
          </cell>
          <cell r="F543" t="str">
            <v/>
          </cell>
          <cell r="G543" t="str">
            <v>kg</v>
          </cell>
          <cell r="H543">
            <v>1005</v>
          </cell>
          <cell r="I543">
            <v>4374</v>
          </cell>
          <cell r="J543">
            <v>4395870</v>
          </cell>
          <cell r="K543">
            <v>4395870</v>
          </cell>
        </row>
        <row r="544">
          <cell r="A544" t="str">
            <v/>
          </cell>
          <cell r="B544" t="str">
            <v/>
          </cell>
          <cell r="D544" t="str">
            <v>d</v>
          </cell>
          <cell r="E544" t="str">
            <v xml:space="preserve">D©y thÐp </v>
          </cell>
          <cell r="F544" t="str">
            <v/>
          </cell>
          <cell r="G544" t="str">
            <v>kg</v>
          </cell>
          <cell r="H544">
            <v>21.42</v>
          </cell>
          <cell r="I544">
            <v>6600</v>
          </cell>
          <cell r="J544">
            <v>141372</v>
          </cell>
          <cell r="K544">
            <v>141372</v>
          </cell>
        </row>
        <row r="545">
          <cell r="A545" t="str">
            <v/>
          </cell>
          <cell r="B545" t="str">
            <v/>
          </cell>
          <cell r="E545" t="str">
            <v>b. Nh©n c«ng</v>
          </cell>
          <cell r="F545" t="str">
            <v/>
          </cell>
          <cell r="J545">
            <v>213759</v>
          </cell>
          <cell r="K545">
            <v>0</v>
          </cell>
        </row>
        <row r="546">
          <cell r="A546" t="str">
            <v/>
          </cell>
          <cell r="B546" t="str">
            <v/>
          </cell>
          <cell r="D546">
            <v>3.5</v>
          </cell>
          <cell r="E546" t="str">
            <v>Nh©n c«ng bËc 3,5/7</v>
          </cell>
          <cell r="F546" t="str">
            <v/>
          </cell>
          <cell r="G546" t="str">
            <v xml:space="preserve">C«ng </v>
          </cell>
          <cell r="H546">
            <v>14.63</v>
          </cell>
          <cell r="I546">
            <v>14611</v>
          </cell>
          <cell r="J546">
            <v>213759</v>
          </cell>
          <cell r="L546">
            <v>213759</v>
          </cell>
        </row>
        <row r="547">
          <cell r="A547" t="str">
            <v/>
          </cell>
          <cell r="B547" t="str">
            <v/>
          </cell>
          <cell r="E547" t="str">
            <v>c. M¸y thi c«ng</v>
          </cell>
          <cell r="F547" t="str">
            <v/>
          </cell>
          <cell r="J547">
            <v>15916</v>
          </cell>
          <cell r="K547">
            <v>0</v>
          </cell>
        </row>
        <row r="548">
          <cell r="A548" t="str">
            <v/>
          </cell>
          <cell r="B548" t="str">
            <v/>
          </cell>
          <cell r="D548" t="str">
            <v>cu</v>
          </cell>
          <cell r="E548" t="str">
            <v>M¸y c¾t uèn cèt thÐp</v>
          </cell>
          <cell r="F548" t="str">
            <v/>
          </cell>
          <cell r="G548" t="str">
            <v>Ca</v>
          </cell>
          <cell r="H548">
            <v>0.4</v>
          </cell>
          <cell r="I548">
            <v>39789</v>
          </cell>
          <cell r="J548">
            <v>15916</v>
          </cell>
          <cell r="M548">
            <v>15916</v>
          </cell>
        </row>
        <row r="549">
          <cell r="A549">
            <v>61</v>
          </cell>
          <cell r="B549">
            <v>1242</v>
          </cell>
          <cell r="C549" t="str">
            <v>IA2521</v>
          </cell>
          <cell r="E549" t="str">
            <v>Cèt thÐp BT t¨ng c­êng d&lt;=18mm</v>
          </cell>
          <cell r="F549">
            <v>61</v>
          </cell>
          <cell r="G549" t="str">
            <v>TÊn</v>
          </cell>
          <cell r="K549">
            <v>4557555</v>
          </cell>
          <cell r="L549">
            <v>159406</v>
          </cell>
          <cell r="M549">
            <v>99583</v>
          </cell>
        </row>
        <row r="550">
          <cell r="A550" t="str">
            <v/>
          </cell>
          <cell r="B550" t="str">
            <v/>
          </cell>
          <cell r="E550" t="str">
            <v>a. VËt liÖu</v>
          </cell>
          <cell r="F550" t="str">
            <v/>
          </cell>
          <cell r="J550">
            <v>4557555</v>
          </cell>
          <cell r="K550">
            <v>0</v>
          </cell>
        </row>
        <row r="551">
          <cell r="A551" t="str">
            <v/>
          </cell>
          <cell r="B551" t="str">
            <v/>
          </cell>
          <cell r="D551" t="str">
            <v>d18</v>
          </cell>
          <cell r="E551" t="str">
            <v>ThÐp trßn d=18mm</v>
          </cell>
          <cell r="F551" t="str">
            <v/>
          </cell>
          <cell r="G551" t="str">
            <v>kg</v>
          </cell>
          <cell r="H551">
            <v>1020</v>
          </cell>
          <cell r="I551">
            <v>4326</v>
          </cell>
          <cell r="J551">
            <v>4412520</v>
          </cell>
          <cell r="K551">
            <v>4412520</v>
          </cell>
        </row>
        <row r="552">
          <cell r="A552" t="str">
            <v/>
          </cell>
          <cell r="B552" t="str">
            <v/>
          </cell>
          <cell r="D552" t="str">
            <v>d</v>
          </cell>
          <cell r="E552" t="str">
            <v xml:space="preserve">D©y thÐp </v>
          </cell>
          <cell r="F552" t="str">
            <v/>
          </cell>
          <cell r="G552" t="str">
            <v>kg</v>
          </cell>
          <cell r="H552">
            <v>14.28</v>
          </cell>
          <cell r="I552">
            <v>6600</v>
          </cell>
          <cell r="J552">
            <v>94248</v>
          </cell>
          <cell r="K552">
            <v>94248</v>
          </cell>
        </row>
        <row r="553">
          <cell r="A553" t="str">
            <v/>
          </cell>
          <cell r="B553" t="str">
            <v/>
          </cell>
          <cell r="D553" t="str">
            <v>q</v>
          </cell>
          <cell r="E553" t="str">
            <v>Que hµn</v>
          </cell>
          <cell r="F553" t="str">
            <v/>
          </cell>
          <cell r="G553" t="str">
            <v>kg</v>
          </cell>
          <cell r="H553">
            <v>4.617</v>
          </cell>
          <cell r="I553">
            <v>11000</v>
          </cell>
          <cell r="J553">
            <v>50787</v>
          </cell>
          <cell r="K553">
            <v>50787</v>
          </cell>
        </row>
        <row r="554">
          <cell r="A554" t="str">
            <v/>
          </cell>
          <cell r="B554" t="str">
            <v/>
          </cell>
          <cell r="E554" t="str">
            <v>b. Nh©n c«ng</v>
          </cell>
          <cell r="F554" t="str">
            <v/>
          </cell>
          <cell r="J554">
            <v>159406</v>
          </cell>
          <cell r="K554">
            <v>0</v>
          </cell>
        </row>
        <row r="555">
          <cell r="A555" t="str">
            <v/>
          </cell>
          <cell r="B555" t="str">
            <v/>
          </cell>
          <cell r="D555">
            <v>3.5</v>
          </cell>
          <cell r="E555" t="str">
            <v>Nh©n c«ng bËc 3,5/7</v>
          </cell>
          <cell r="F555" t="str">
            <v/>
          </cell>
          <cell r="G555" t="str">
            <v xml:space="preserve">C«ng </v>
          </cell>
          <cell r="H555">
            <v>10.91</v>
          </cell>
          <cell r="I555">
            <v>14611</v>
          </cell>
          <cell r="J555">
            <v>159406</v>
          </cell>
          <cell r="L555">
            <v>159406</v>
          </cell>
        </row>
        <row r="556">
          <cell r="A556" t="str">
            <v/>
          </cell>
          <cell r="B556" t="str">
            <v/>
          </cell>
          <cell r="E556" t="str">
            <v>c. M¸y thi c«ng</v>
          </cell>
          <cell r="F556" t="str">
            <v/>
          </cell>
          <cell r="J556">
            <v>12732</v>
          </cell>
          <cell r="K556">
            <v>0</v>
          </cell>
        </row>
        <row r="557">
          <cell r="A557" t="str">
            <v/>
          </cell>
          <cell r="B557" t="str">
            <v/>
          </cell>
          <cell r="D557" t="str">
            <v>h23</v>
          </cell>
          <cell r="E557" t="str">
            <v>M¸y hµn 23KW</v>
          </cell>
          <cell r="F557" t="str">
            <v/>
          </cell>
          <cell r="G557" t="str">
            <v>Ca</v>
          </cell>
          <cell r="H557">
            <v>1.123</v>
          </cell>
          <cell r="I557">
            <v>77338</v>
          </cell>
          <cell r="J557">
            <v>86851</v>
          </cell>
          <cell r="M557">
            <v>86851</v>
          </cell>
        </row>
        <row r="558">
          <cell r="A558" t="str">
            <v/>
          </cell>
          <cell r="B558" t="str">
            <v/>
          </cell>
          <cell r="D558" t="str">
            <v>cu</v>
          </cell>
          <cell r="E558" t="str">
            <v>M¸y c¾t uèn cèt thÐp</v>
          </cell>
          <cell r="F558" t="str">
            <v/>
          </cell>
          <cell r="G558" t="str">
            <v>Ca</v>
          </cell>
          <cell r="H558">
            <v>0.32</v>
          </cell>
          <cell r="I558">
            <v>39789</v>
          </cell>
          <cell r="J558">
            <v>12732</v>
          </cell>
          <cell r="M558">
            <v>12732</v>
          </cell>
        </row>
        <row r="559">
          <cell r="A559">
            <v>62</v>
          </cell>
          <cell r="B559">
            <v>1242</v>
          </cell>
          <cell r="C559" t="str">
            <v>HG7430</v>
          </cell>
          <cell r="E559" t="str">
            <v>DÇm BTCT  D¦L M400 (dÇm b¶n)</v>
          </cell>
          <cell r="F559">
            <v>62</v>
          </cell>
          <cell r="G559" t="str">
            <v>m3</v>
          </cell>
          <cell r="K559">
            <v>594245</v>
          </cell>
          <cell r="L559">
            <v>78254</v>
          </cell>
          <cell r="M559">
            <v>35820</v>
          </cell>
        </row>
        <row r="560">
          <cell r="A560" t="str">
            <v/>
          </cell>
          <cell r="B560" t="str">
            <v/>
          </cell>
          <cell r="E560" t="str">
            <v>a. VËt liÖu</v>
          </cell>
          <cell r="F560" t="str">
            <v/>
          </cell>
          <cell r="J560">
            <v>594245</v>
          </cell>
          <cell r="K560">
            <v>0</v>
          </cell>
        </row>
        <row r="561">
          <cell r="A561" t="str">
            <v/>
          </cell>
          <cell r="B561" t="str">
            <v>Phô lôc 2</v>
          </cell>
          <cell r="D561" t="str">
            <v>vu</v>
          </cell>
          <cell r="E561" t="str">
            <v>Bª t«ng M400 ®¸ 1x2 (®é sôt 6-8)</v>
          </cell>
          <cell r="F561" t="str">
            <v/>
          </cell>
          <cell r="G561" t="str">
            <v>m3</v>
          </cell>
          <cell r="H561">
            <v>1.0149999999999999</v>
          </cell>
          <cell r="I561">
            <v>582551</v>
          </cell>
          <cell r="J561">
            <v>591289</v>
          </cell>
          <cell r="K561">
            <v>591289</v>
          </cell>
        </row>
        <row r="562">
          <cell r="A562" t="str">
            <v/>
          </cell>
          <cell r="B562" t="str">
            <v/>
          </cell>
          <cell r="D562" t="str">
            <v>#</v>
          </cell>
          <cell r="E562" t="str">
            <v>VËt liÖu kh¸c</v>
          </cell>
          <cell r="F562" t="str">
            <v/>
          </cell>
          <cell r="G562" t="str">
            <v>%</v>
          </cell>
          <cell r="H562">
            <v>0.5</v>
          </cell>
          <cell r="I562">
            <v>591289</v>
          </cell>
          <cell r="J562">
            <v>2956</v>
          </cell>
          <cell r="K562">
            <v>2956</v>
          </cell>
        </row>
        <row r="563">
          <cell r="A563" t="str">
            <v/>
          </cell>
          <cell r="B563" t="str">
            <v/>
          </cell>
          <cell r="E563" t="str">
            <v>b. Nh©n c«ng</v>
          </cell>
          <cell r="F563" t="str">
            <v/>
          </cell>
          <cell r="J563">
            <v>78254</v>
          </cell>
          <cell r="K563">
            <v>0</v>
          </cell>
        </row>
        <row r="564">
          <cell r="A564" t="str">
            <v/>
          </cell>
          <cell r="B564" t="str">
            <v/>
          </cell>
          <cell r="D564" t="str">
            <v>n4</v>
          </cell>
          <cell r="E564" t="str">
            <v>Nh©n c«ng bËc 4,0/7</v>
          </cell>
          <cell r="F564" t="str">
            <v/>
          </cell>
          <cell r="G564" t="str">
            <v xml:space="preserve">C«ng </v>
          </cell>
          <cell r="H564">
            <v>5.0999999999999996</v>
          </cell>
          <cell r="I564">
            <v>15344</v>
          </cell>
          <cell r="J564">
            <v>78254</v>
          </cell>
          <cell r="L564">
            <v>78254</v>
          </cell>
        </row>
        <row r="565">
          <cell r="A565" t="str">
            <v/>
          </cell>
          <cell r="B565" t="str">
            <v/>
          </cell>
          <cell r="E565" t="str">
            <v>c. M¸y thi c«ng</v>
          </cell>
          <cell r="F565" t="str">
            <v/>
          </cell>
          <cell r="J565">
            <v>35820</v>
          </cell>
          <cell r="K565">
            <v>0</v>
          </cell>
        </row>
        <row r="566">
          <cell r="A566" t="str">
            <v/>
          </cell>
          <cell r="B566" t="str">
            <v/>
          </cell>
          <cell r="D566" t="str">
            <v>250l</v>
          </cell>
          <cell r="E566" t="str">
            <v>M¸y trén 250l</v>
          </cell>
          <cell r="F566" t="str">
            <v/>
          </cell>
          <cell r="G566" t="str">
            <v>Ca</v>
          </cell>
          <cell r="H566">
            <v>0.12</v>
          </cell>
          <cell r="I566">
            <v>96272</v>
          </cell>
          <cell r="J566">
            <v>11553</v>
          </cell>
          <cell r="M566">
            <v>11553</v>
          </cell>
        </row>
        <row r="567">
          <cell r="A567" t="str">
            <v/>
          </cell>
          <cell r="B567" t="str">
            <v/>
          </cell>
          <cell r="D567" t="str">
            <v>dd</v>
          </cell>
          <cell r="E567" t="str">
            <v>M¸y ®Çm dïi 1,5KW</v>
          </cell>
          <cell r="F567" t="str">
            <v/>
          </cell>
          <cell r="G567" t="str">
            <v>Ca</v>
          </cell>
          <cell r="H567">
            <v>0.28000000000000003</v>
          </cell>
          <cell r="I567">
            <v>37456</v>
          </cell>
          <cell r="J567">
            <v>10488</v>
          </cell>
          <cell r="M567">
            <v>10488</v>
          </cell>
        </row>
        <row r="568">
          <cell r="A568" t="str">
            <v/>
          </cell>
          <cell r="B568" t="str">
            <v/>
          </cell>
          <cell r="D568" t="str">
            <v>db1</v>
          </cell>
          <cell r="E568" t="str">
            <v>M¸y ®Çm bµn 1KW</v>
          </cell>
          <cell r="F568" t="str">
            <v/>
          </cell>
          <cell r="G568" t="str">
            <v>Ca</v>
          </cell>
          <cell r="H568">
            <v>0.28000000000000003</v>
          </cell>
          <cell r="I568">
            <v>32525</v>
          </cell>
          <cell r="J568">
            <v>9107</v>
          </cell>
          <cell r="M568">
            <v>9107</v>
          </cell>
        </row>
        <row r="569">
          <cell r="A569" t="str">
            <v/>
          </cell>
          <cell r="B569" t="str">
            <v/>
          </cell>
          <cell r="D569" t="str">
            <v>m#</v>
          </cell>
          <cell r="E569" t="str">
            <v>M¸y kh¸c</v>
          </cell>
          <cell r="F569" t="str">
            <v/>
          </cell>
          <cell r="G569" t="str">
            <v>%</v>
          </cell>
          <cell r="H569">
            <v>15</v>
          </cell>
          <cell r="I569">
            <v>31148</v>
          </cell>
          <cell r="J569">
            <v>4672</v>
          </cell>
          <cell r="M569">
            <v>4672</v>
          </cell>
        </row>
        <row r="570">
          <cell r="A570">
            <v>63</v>
          </cell>
          <cell r="B570">
            <v>1242</v>
          </cell>
          <cell r="C570" t="str">
            <v>KQ5310</v>
          </cell>
          <cell r="E570" t="str">
            <v>V¸n khu«n thÐp ®óc dÇm b¶n</v>
          </cell>
          <cell r="F570">
            <v>63</v>
          </cell>
          <cell r="G570" t="str">
            <v>m2</v>
          </cell>
          <cell r="K570">
            <v>25393</v>
          </cell>
          <cell r="L570">
            <v>23003</v>
          </cell>
          <cell r="M570">
            <v>2728</v>
          </cell>
        </row>
        <row r="571">
          <cell r="A571" t="str">
            <v/>
          </cell>
          <cell r="B571" t="str">
            <v/>
          </cell>
          <cell r="E571" t="str">
            <v>a. VËt liÖu</v>
          </cell>
          <cell r="F571" t="str">
            <v/>
          </cell>
          <cell r="J571">
            <v>25393</v>
          </cell>
          <cell r="K571">
            <v>0</v>
          </cell>
        </row>
        <row r="572">
          <cell r="A572" t="str">
            <v/>
          </cell>
          <cell r="B572" t="str">
            <v/>
          </cell>
          <cell r="D572" t="str">
            <v>t</v>
          </cell>
          <cell r="E572" t="str">
            <v>ThÐp b¶n</v>
          </cell>
          <cell r="F572" t="str">
            <v/>
          </cell>
          <cell r="G572" t="str">
            <v>kg</v>
          </cell>
          <cell r="H572">
            <v>3</v>
          </cell>
          <cell r="I572">
            <v>4612</v>
          </cell>
          <cell r="J572">
            <v>13836</v>
          </cell>
          <cell r="K572">
            <v>13836</v>
          </cell>
        </row>
        <row r="573">
          <cell r="A573" t="str">
            <v/>
          </cell>
          <cell r="B573" t="str">
            <v/>
          </cell>
          <cell r="D573" t="str">
            <v>th</v>
          </cell>
          <cell r="E573" t="str">
            <v>ThÐp h×nh</v>
          </cell>
          <cell r="F573" t="str">
            <v/>
          </cell>
          <cell r="G573" t="str">
            <v>kg</v>
          </cell>
          <cell r="H573">
            <v>1.2</v>
          </cell>
          <cell r="I573">
            <v>4612</v>
          </cell>
          <cell r="J573">
            <v>5534</v>
          </cell>
          <cell r="K573">
            <v>5534</v>
          </cell>
        </row>
        <row r="574">
          <cell r="A574" t="str">
            <v/>
          </cell>
          <cell r="B574" t="str">
            <v/>
          </cell>
          <cell r="D574" t="str">
            <v>q</v>
          </cell>
          <cell r="E574" t="str">
            <v>Que hµn</v>
          </cell>
          <cell r="F574" t="str">
            <v/>
          </cell>
          <cell r="G574" t="str">
            <v>kg</v>
          </cell>
          <cell r="H574">
            <v>0.13</v>
          </cell>
          <cell r="I574">
            <v>11000</v>
          </cell>
          <cell r="J574">
            <v>1430</v>
          </cell>
          <cell r="K574">
            <v>1430</v>
          </cell>
        </row>
        <row r="575">
          <cell r="A575" t="str">
            <v/>
          </cell>
          <cell r="B575" t="str">
            <v/>
          </cell>
          <cell r="D575" t="str">
            <v>«</v>
          </cell>
          <cell r="E575" t="str">
            <v>«xy</v>
          </cell>
          <cell r="F575" t="str">
            <v/>
          </cell>
          <cell r="G575" t="str">
            <v>chai</v>
          </cell>
          <cell r="H575">
            <v>0.02</v>
          </cell>
          <cell r="I575">
            <v>55650</v>
          </cell>
          <cell r="J575">
            <v>1113</v>
          </cell>
          <cell r="K575">
            <v>1113</v>
          </cell>
        </row>
        <row r="576">
          <cell r="A576" t="str">
            <v/>
          </cell>
          <cell r="B576" t="str">
            <v/>
          </cell>
          <cell r="D576" t="str">
            <v>®</v>
          </cell>
          <cell r="E576" t="str">
            <v>§Êt ®Ìn</v>
          </cell>
          <cell r="F576" t="str">
            <v/>
          </cell>
          <cell r="G576" t="str">
            <v>kg</v>
          </cell>
          <cell r="H576">
            <v>0.1</v>
          </cell>
          <cell r="I576">
            <v>5000</v>
          </cell>
          <cell r="J576">
            <v>500</v>
          </cell>
          <cell r="K576">
            <v>500</v>
          </cell>
        </row>
        <row r="577">
          <cell r="A577" t="str">
            <v/>
          </cell>
          <cell r="B577" t="str">
            <v/>
          </cell>
          <cell r="D577" t="str">
            <v>dau</v>
          </cell>
          <cell r="E577" t="str">
            <v>DÇu b«i tr¬n</v>
          </cell>
          <cell r="F577" t="str">
            <v/>
          </cell>
          <cell r="G577" t="str">
            <v>kg</v>
          </cell>
          <cell r="H577">
            <v>0.42</v>
          </cell>
          <cell r="I577">
            <v>2000</v>
          </cell>
          <cell r="J577">
            <v>840</v>
          </cell>
          <cell r="K577">
            <v>840</v>
          </cell>
        </row>
        <row r="578">
          <cell r="A578" t="str">
            <v/>
          </cell>
          <cell r="B578" t="str">
            <v/>
          </cell>
          <cell r="D578" t="str">
            <v>m28</v>
          </cell>
          <cell r="E578" t="str">
            <v>Bul«ng M28x105</v>
          </cell>
          <cell r="F578" t="str">
            <v/>
          </cell>
          <cell r="G578" t="str">
            <v>C¸i</v>
          </cell>
          <cell r="H578">
            <v>0.56000000000000005</v>
          </cell>
          <cell r="I578">
            <v>2500</v>
          </cell>
          <cell r="J578">
            <v>1400</v>
          </cell>
          <cell r="K578">
            <v>1400</v>
          </cell>
        </row>
        <row r="579">
          <cell r="A579" t="str">
            <v/>
          </cell>
          <cell r="B579" t="str">
            <v/>
          </cell>
          <cell r="D579" t="str">
            <v>#</v>
          </cell>
          <cell r="E579" t="str">
            <v>VËt liÖu kh¸c</v>
          </cell>
          <cell r="F579" t="str">
            <v/>
          </cell>
          <cell r="G579" t="str">
            <v>%</v>
          </cell>
          <cell r="H579">
            <v>3</v>
          </cell>
          <cell r="I579">
            <v>24653</v>
          </cell>
          <cell r="J579">
            <v>740</v>
          </cell>
          <cell r="K579">
            <v>740</v>
          </cell>
        </row>
        <row r="580">
          <cell r="A580" t="str">
            <v/>
          </cell>
          <cell r="B580" t="str">
            <v/>
          </cell>
          <cell r="E580" t="str">
            <v>b. Nh©n c«ng</v>
          </cell>
          <cell r="F580" t="str">
            <v/>
          </cell>
          <cell r="J580">
            <v>23003</v>
          </cell>
          <cell r="K580">
            <v>0</v>
          </cell>
        </row>
        <row r="581">
          <cell r="A581" t="str">
            <v/>
          </cell>
          <cell r="B581" t="str">
            <v/>
          </cell>
          <cell r="D581">
            <v>4.5</v>
          </cell>
          <cell r="E581" t="str">
            <v>Nh©n c«ng bËc 4,5/7</v>
          </cell>
          <cell r="F581" t="str">
            <v/>
          </cell>
          <cell r="G581" t="str">
            <v xml:space="preserve">C«ng </v>
          </cell>
          <cell r="H581">
            <v>1.36</v>
          </cell>
          <cell r="I581">
            <v>16914</v>
          </cell>
          <cell r="J581">
            <v>23003</v>
          </cell>
          <cell r="L581">
            <v>23003</v>
          </cell>
        </row>
        <row r="582">
          <cell r="A582" t="str">
            <v/>
          </cell>
          <cell r="B582" t="str">
            <v/>
          </cell>
          <cell r="E582" t="str">
            <v>c. M¸y thi c«ng</v>
          </cell>
          <cell r="F582" t="str">
            <v/>
          </cell>
          <cell r="J582">
            <v>2728</v>
          </cell>
          <cell r="K582">
            <v>0</v>
          </cell>
        </row>
        <row r="583">
          <cell r="A583" t="str">
            <v/>
          </cell>
          <cell r="B583" t="str">
            <v/>
          </cell>
          <cell r="D583" t="str">
            <v>h23</v>
          </cell>
          <cell r="E583" t="str">
            <v>M¸y hµn 23KW</v>
          </cell>
          <cell r="F583" t="str">
            <v/>
          </cell>
          <cell r="G583" t="str">
            <v>Ca</v>
          </cell>
          <cell r="H583">
            <v>0.03</v>
          </cell>
          <cell r="I583">
            <v>77338</v>
          </cell>
          <cell r="J583">
            <v>2320</v>
          </cell>
          <cell r="M583">
            <v>2320</v>
          </cell>
        </row>
        <row r="584">
          <cell r="A584" t="str">
            <v/>
          </cell>
          <cell r="B584" t="str">
            <v/>
          </cell>
          <cell r="D584" t="str">
            <v>cth</v>
          </cell>
          <cell r="E584" t="str">
            <v>M¸y c¾t thÐp</v>
          </cell>
          <cell r="F584" t="str">
            <v/>
          </cell>
          <cell r="G584" t="str">
            <v>Ca</v>
          </cell>
          <cell r="H584">
            <v>2E-3</v>
          </cell>
          <cell r="I584">
            <v>164322</v>
          </cell>
          <cell r="J584">
            <v>329</v>
          </cell>
          <cell r="M584">
            <v>329</v>
          </cell>
        </row>
        <row r="585">
          <cell r="A585" t="str">
            <v/>
          </cell>
          <cell r="B585" t="str">
            <v/>
          </cell>
          <cell r="D585" t="str">
            <v>m#</v>
          </cell>
          <cell r="E585" t="str">
            <v>M¸y kh¸c</v>
          </cell>
          <cell r="F585" t="str">
            <v/>
          </cell>
          <cell r="G585" t="str">
            <v>%</v>
          </cell>
          <cell r="H585">
            <v>3</v>
          </cell>
          <cell r="I585">
            <v>2649</v>
          </cell>
          <cell r="J585">
            <v>79</v>
          </cell>
          <cell r="M585">
            <v>79</v>
          </cell>
        </row>
        <row r="586">
          <cell r="A586">
            <v>64</v>
          </cell>
          <cell r="B586">
            <v>1242</v>
          </cell>
          <cell r="C586" t="str">
            <v>IB5321</v>
          </cell>
          <cell r="E586" t="str">
            <v>G/c«ng CT dÇm d=6mm</v>
          </cell>
          <cell r="F586">
            <v>64</v>
          </cell>
          <cell r="G586" t="str">
            <v>TÊn</v>
          </cell>
          <cell r="K586">
            <v>4880696</v>
          </cell>
          <cell r="L586">
            <v>121524</v>
          </cell>
          <cell r="M586">
            <v>103095</v>
          </cell>
        </row>
        <row r="587">
          <cell r="A587" t="str">
            <v/>
          </cell>
          <cell r="B587" t="str">
            <v/>
          </cell>
          <cell r="E587" t="str">
            <v>a. VËt liÖu</v>
          </cell>
          <cell r="F587" t="str">
            <v/>
          </cell>
          <cell r="J587">
            <v>4880696</v>
          </cell>
          <cell r="K587">
            <v>0</v>
          </cell>
        </row>
        <row r="588">
          <cell r="A588" t="str">
            <v/>
          </cell>
          <cell r="B588" t="str">
            <v/>
          </cell>
          <cell r="D588" t="str">
            <v>d6</v>
          </cell>
          <cell r="E588" t="str">
            <v>ThÐp trßn d=6mm</v>
          </cell>
          <cell r="F588" t="str">
            <v/>
          </cell>
          <cell r="G588" t="str">
            <v>kg</v>
          </cell>
          <cell r="H588">
            <v>1005</v>
          </cell>
          <cell r="I588">
            <v>4707</v>
          </cell>
          <cell r="J588">
            <v>4730535</v>
          </cell>
          <cell r="K588">
            <v>4730535</v>
          </cell>
        </row>
        <row r="589">
          <cell r="A589" t="str">
            <v/>
          </cell>
          <cell r="B589" t="str">
            <v/>
          </cell>
          <cell r="D589" t="str">
            <v>d</v>
          </cell>
          <cell r="E589" t="str">
            <v xml:space="preserve">D©y thÐp </v>
          </cell>
          <cell r="F589" t="str">
            <v/>
          </cell>
          <cell r="G589" t="str">
            <v>kg</v>
          </cell>
          <cell r="H589">
            <v>14.28</v>
          </cell>
          <cell r="I589">
            <v>6600</v>
          </cell>
          <cell r="J589">
            <v>94248</v>
          </cell>
          <cell r="K589">
            <v>94248</v>
          </cell>
        </row>
        <row r="590">
          <cell r="A590" t="str">
            <v/>
          </cell>
          <cell r="B590" t="str">
            <v/>
          </cell>
          <cell r="D590" t="str">
            <v>q</v>
          </cell>
          <cell r="E590" t="str">
            <v>Que hµn</v>
          </cell>
          <cell r="F590" t="str">
            <v/>
          </cell>
          <cell r="G590" t="str">
            <v>kg</v>
          </cell>
          <cell r="H590">
            <v>5.0830000000000002</v>
          </cell>
          <cell r="I590">
            <v>11000</v>
          </cell>
          <cell r="J590">
            <v>55913</v>
          </cell>
          <cell r="K590">
            <v>55913</v>
          </cell>
        </row>
        <row r="591">
          <cell r="A591" t="str">
            <v/>
          </cell>
          <cell r="B591" t="str">
            <v/>
          </cell>
          <cell r="E591" t="str">
            <v>b. Nh©n c«ng</v>
          </cell>
          <cell r="F591" t="str">
            <v/>
          </cell>
          <cell r="J591">
            <v>121524</v>
          </cell>
          <cell r="K591">
            <v>0</v>
          </cell>
        </row>
        <row r="592">
          <cell r="A592" t="str">
            <v/>
          </cell>
          <cell r="B592" t="str">
            <v/>
          </cell>
          <cell r="D592" t="str">
            <v>n4</v>
          </cell>
          <cell r="E592" t="str">
            <v>Nh©n c«ng bËc 4,0/7</v>
          </cell>
          <cell r="F592" t="str">
            <v/>
          </cell>
          <cell r="G592" t="str">
            <v xml:space="preserve">C«ng </v>
          </cell>
          <cell r="H592">
            <v>7.92</v>
          </cell>
          <cell r="I592">
            <v>15344</v>
          </cell>
          <cell r="J592">
            <v>121524</v>
          </cell>
          <cell r="L592">
            <v>121524</v>
          </cell>
        </row>
        <row r="593">
          <cell r="A593" t="str">
            <v/>
          </cell>
          <cell r="B593" t="str">
            <v/>
          </cell>
          <cell r="E593" t="str">
            <v>c. M¸y thi c«ng</v>
          </cell>
          <cell r="F593" t="str">
            <v/>
          </cell>
          <cell r="J593">
            <v>103095</v>
          </cell>
          <cell r="K593">
            <v>0</v>
          </cell>
        </row>
        <row r="594">
          <cell r="A594" t="str">
            <v/>
          </cell>
          <cell r="B594" t="str">
            <v/>
          </cell>
          <cell r="D594" t="str">
            <v>h23</v>
          </cell>
          <cell r="E594" t="str">
            <v>M¸y hµn 23KW</v>
          </cell>
          <cell r="F594" t="str">
            <v/>
          </cell>
          <cell r="G594" t="str">
            <v>Ca</v>
          </cell>
          <cell r="H594">
            <v>1.2250000000000001</v>
          </cell>
          <cell r="I594">
            <v>77338</v>
          </cell>
          <cell r="J594">
            <v>94739</v>
          </cell>
          <cell r="M594">
            <v>94739</v>
          </cell>
        </row>
        <row r="595">
          <cell r="A595" t="str">
            <v/>
          </cell>
          <cell r="B595" t="str">
            <v/>
          </cell>
          <cell r="D595" t="str">
            <v>cu</v>
          </cell>
          <cell r="E595" t="str">
            <v>M¸y c¾t uèn cèt thÐp</v>
          </cell>
          <cell r="F595" t="str">
            <v/>
          </cell>
          <cell r="G595" t="str">
            <v>Ca</v>
          </cell>
          <cell r="H595">
            <v>0.21</v>
          </cell>
          <cell r="I595">
            <v>39789</v>
          </cell>
          <cell r="J595">
            <v>8356</v>
          </cell>
          <cell r="M595">
            <v>8356</v>
          </cell>
        </row>
        <row r="596">
          <cell r="A596">
            <v>65</v>
          </cell>
          <cell r="B596">
            <v>1242</v>
          </cell>
          <cell r="C596" t="str">
            <v>IB5321</v>
          </cell>
          <cell r="E596" t="str">
            <v>G/c«ng CT dÇm d=10mm</v>
          </cell>
          <cell r="F596">
            <v>65</v>
          </cell>
          <cell r="G596" t="str">
            <v>TÊn</v>
          </cell>
          <cell r="K596">
            <v>4546031</v>
          </cell>
          <cell r="L596">
            <v>121524</v>
          </cell>
          <cell r="M596">
            <v>103095</v>
          </cell>
        </row>
        <row r="597">
          <cell r="A597" t="str">
            <v/>
          </cell>
          <cell r="B597" t="str">
            <v/>
          </cell>
          <cell r="E597" t="str">
            <v>a. VËt liÖu</v>
          </cell>
          <cell r="F597" t="str">
            <v/>
          </cell>
          <cell r="J597">
            <v>4546031</v>
          </cell>
          <cell r="K597">
            <v>0</v>
          </cell>
        </row>
        <row r="598">
          <cell r="A598" t="str">
            <v/>
          </cell>
          <cell r="B598" t="str">
            <v/>
          </cell>
          <cell r="D598" t="str">
            <v>d10</v>
          </cell>
          <cell r="E598" t="str">
            <v>ThÐp trßn d=10mm</v>
          </cell>
          <cell r="F598" t="str">
            <v/>
          </cell>
          <cell r="G598" t="str">
            <v>kg</v>
          </cell>
          <cell r="H598">
            <v>1005</v>
          </cell>
          <cell r="I598">
            <v>4374</v>
          </cell>
          <cell r="J598">
            <v>4395870</v>
          </cell>
          <cell r="K598">
            <v>4395870</v>
          </cell>
        </row>
        <row r="599">
          <cell r="A599" t="str">
            <v/>
          </cell>
          <cell r="B599" t="str">
            <v/>
          </cell>
          <cell r="D599" t="str">
            <v>d</v>
          </cell>
          <cell r="E599" t="str">
            <v xml:space="preserve">D©y thÐp </v>
          </cell>
          <cell r="F599" t="str">
            <v/>
          </cell>
          <cell r="G599" t="str">
            <v>kg</v>
          </cell>
          <cell r="H599">
            <v>14.28</v>
          </cell>
          <cell r="I599">
            <v>6600</v>
          </cell>
          <cell r="J599">
            <v>94248</v>
          </cell>
          <cell r="K599">
            <v>94248</v>
          </cell>
        </row>
        <row r="600">
          <cell r="A600" t="str">
            <v/>
          </cell>
          <cell r="B600" t="str">
            <v/>
          </cell>
          <cell r="D600" t="str">
            <v>q</v>
          </cell>
          <cell r="E600" t="str">
            <v>Que hµn</v>
          </cell>
          <cell r="F600" t="str">
            <v/>
          </cell>
          <cell r="G600" t="str">
            <v>kg</v>
          </cell>
          <cell r="H600">
            <v>5.0830000000000002</v>
          </cell>
          <cell r="I600">
            <v>11000</v>
          </cell>
          <cell r="J600">
            <v>55913</v>
          </cell>
          <cell r="K600">
            <v>55913</v>
          </cell>
        </row>
        <row r="601">
          <cell r="A601" t="str">
            <v/>
          </cell>
          <cell r="B601" t="str">
            <v/>
          </cell>
          <cell r="E601" t="str">
            <v>b. Nh©n c«ng</v>
          </cell>
          <cell r="F601" t="str">
            <v/>
          </cell>
          <cell r="J601">
            <v>121524</v>
          </cell>
          <cell r="K601">
            <v>0</v>
          </cell>
        </row>
        <row r="602">
          <cell r="A602" t="str">
            <v/>
          </cell>
          <cell r="B602" t="str">
            <v/>
          </cell>
          <cell r="D602" t="str">
            <v>n4</v>
          </cell>
          <cell r="E602" t="str">
            <v>Nh©n c«ng bËc 4,0/7</v>
          </cell>
          <cell r="F602" t="str">
            <v/>
          </cell>
          <cell r="G602" t="str">
            <v xml:space="preserve">C«ng </v>
          </cell>
          <cell r="H602">
            <v>7.92</v>
          </cell>
          <cell r="I602">
            <v>15344</v>
          </cell>
          <cell r="J602">
            <v>121524</v>
          </cell>
          <cell r="L602">
            <v>121524</v>
          </cell>
        </row>
        <row r="603">
          <cell r="A603" t="str">
            <v/>
          </cell>
          <cell r="B603" t="str">
            <v/>
          </cell>
          <cell r="E603" t="str">
            <v>c. M¸y thi c«ng</v>
          </cell>
          <cell r="F603" t="str">
            <v/>
          </cell>
          <cell r="J603">
            <v>103095</v>
          </cell>
          <cell r="K603">
            <v>0</v>
          </cell>
        </row>
        <row r="604">
          <cell r="A604" t="str">
            <v/>
          </cell>
          <cell r="B604" t="str">
            <v/>
          </cell>
          <cell r="D604" t="str">
            <v>h23</v>
          </cell>
          <cell r="E604" t="str">
            <v>M¸y hµn 23KW</v>
          </cell>
          <cell r="F604" t="str">
            <v/>
          </cell>
          <cell r="G604" t="str">
            <v>Ca</v>
          </cell>
          <cell r="H604">
            <v>1.2250000000000001</v>
          </cell>
          <cell r="I604">
            <v>77338</v>
          </cell>
          <cell r="J604">
            <v>94739</v>
          </cell>
          <cell r="M604">
            <v>94739</v>
          </cell>
        </row>
        <row r="605">
          <cell r="A605" t="str">
            <v/>
          </cell>
          <cell r="B605" t="str">
            <v/>
          </cell>
          <cell r="D605" t="str">
            <v>cu</v>
          </cell>
          <cell r="E605" t="str">
            <v>M¸y c¾t uèn cèt thÐp</v>
          </cell>
          <cell r="F605" t="str">
            <v/>
          </cell>
          <cell r="G605" t="str">
            <v>Ca</v>
          </cell>
          <cell r="H605">
            <v>0.21</v>
          </cell>
          <cell r="I605">
            <v>39789</v>
          </cell>
          <cell r="J605">
            <v>8356</v>
          </cell>
          <cell r="M605">
            <v>8356</v>
          </cell>
        </row>
        <row r="606">
          <cell r="A606">
            <v>66</v>
          </cell>
          <cell r="B606">
            <v>1242</v>
          </cell>
          <cell r="C606" t="str">
            <v>IB5321</v>
          </cell>
          <cell r="E606" t="str">
            <v>G/c«ng CT dÇm d=8mm</v>
          </cell>
          <cell r="F606">
            <v>66</v>
          </cell>
          <cell r="G606" t="str">
            <v>TÊn</v>
          </cell>
          <cell r="K606">
            <v>4880696</v>
          </cell>
          <cell r="L606">
            <v>121524</v>
          </cell>
          <cell r="M606">
            <v>103095</v>
          </cell>
        </row>
        <row r="607">
          <cell r="A607" t="str">
            <v/>
          </cell>
          <cell r="B607" t="str">
            <v/>
          </cell>
          <cell r="E607" t="str">
            <v>a. VËt liÖu</v>
          </cell>
          <cell r="F607" t="str">
            <v/>
          </cell>
          <cell r="J607">
            <v>4880696</v>
          </cell>
          <cell r="K607">
            <v>0</v>
          </cell>
        </row>
        <row r="608">
          <cell r="A608" t="str">
            <v/>
          </cell>
          <cell r="B608" t="str">
            <v/>
          </cell>
          <cell r="D608" t="str">
            <v>d8</v>
          </cell>
          <cell r="E608" t="str">
            <v>ThÐp trßn d=8mm</v>
          </cell>
          <cell r="F608" t="str">
            <v/>
          </cell>
          <cell r="G608" t="str">
            <v>kg</v>
          </cell>
          <cell r="H608">
            <v>1005</v>
          </cell>
          <cell r="I608">
            <v>4707</v>
          </cell>
          <cell r="J608">
            <v>4730535</v>
          </cell>
          <cell r="K608">
            <v>4730535</v>
          </cell>
        </row>
        <row r="609">
          <cell r="A609" t="str">
            <v/>
          </cell>
          <cell r="B609" t="str">
            <v/>
          </cell>
          <cell r="D609" t="str">
            <v>d</v>
          </cell>
          <cell r="E609" t="str">
            <v xml:space="preserve">D©y thÐp </v>
          </cell>
          <cell r="F609" t="str">
            <v/>
          </cell>
          <cell r="G609" t="str">
            <v>kg</v>
          </cell>
          <cell r="H609">
            <v>14.28</v>
          </cell>
          <cell r="I609">
            <v>6600</v>
          </cell>
          <cell r="J609">
            <v>94248</v>
          </cell>
          <cell r="K609">
            <v>94248</v>
          </cell>
        </row>
        <row r="610">
          <cell r="A610" t="str">
            <v/>
          </cell>
          <cell r="B610" t="str">
            <v/>
          </cell>
          <cell r="D610" t="str">
            <v>q</v>
          </cell>
          <cell r="E610" t="str">
            <v>Que hµn</v>
          </cell>
          <cell r="F610" t="str">
            <v/>
          </cell>
          <cell r="G610" t="str">
            <v>kg</v>
          </cell>
          <cell r="H610">
            <v>5.0830000000000002</v>
          </cell>
          <cell r="I610">
            <v>11000</v>
          </cell>
          <cell r="J610">
            <v>55913</v>
          </cell>
          <cell r="K610">
            <v>55913</v>
          </cell>
        </row>
        <row r="611">
          <cell r="A611" t="str">
            <v/>
          </cell>
          <cell r="B611" t="str">
            <v/>
          </cell>
          <cell r="E611" t="str">
            <v>b. Nh©n c«ng</v>
          </cell>
          <cell r="F611" t="str">
            <v/>
          </cell>
          <cell r="J611">
            <v>121524</v>
          </cell>
          <cell r="K611">
            <v>0</v>
          </cell>
        </row>
        <row r="612">
          <cell r="A612" t="str">
            <v/>
          </cell>
          <cell r="B612" t="str">
            <v/>
          </cell>
          <cell r="D612" t="str">
            <v>n4</v>
          </cell>
          <cell r="E612" t="str">
            <v>Nh©n c«ng bËc 4,0/7</v>
          </cell>
          <cell r="F612" t="str">
            <v/>
          </cell>
          <cell r="G612" t="str">
            <v xml:space="preserve">C«ng </v>
          </cell>
          <cell r="H612">
            <v>7.92</v>
          </cell>
          <cell r="I612">
            <v>15344</v>
          </cell>
          <cell r="J612">
            <v>121524</v>
          </cell>
          <cell r="L612">
            <v>121524</v>
          </cell>
        </row>
        <row r="613">
          <cell r="A613" t="str">
            <v/>
          </cell>
          <cell r="B613" t="str">
            <v/>
          </cell>
          <cell r="E613" t="str">
            <v>c. M¸y thi c«ng</v>
          </cell>
          <cell r="F613" t="str">
            <v/>
          </cell>
          <cell r="J613">
            <v>103095</v>
          </cell>
          <cell r="K613">
            <v>0</v>
          </cell>
        </row>
        <row r="614">
          <cell r="A614" t="str">
            <v/>
          </cell>
          <cell r="B614" t="str">
            <v/>
          </cell>
          <cell r="D614" t="str">
            <v>h23</v>
          </cell>
          <cell r="E614" t="str">
            <v>M¸y hµn 23KW</v>
          </cell>
          <cell r="F614" t="str">
            <v/>
          </cell>
          <cell r="G614" t="str">
            <v>Ca</v>
          </cell>
          <cell r="H614">
            <v>1.2250000000000001</v>
          </cell>
          <cell r="I614">
            <v>77338</v>
          </cell>
          <cell r="J614">
            <v>94739</v>
          </cell>
          <cell r="M614">
            <v>94739</v>
          </cell>
        </row>
        <row r="615">
          <cell r="A615" t="str">
            <v/>
          </cell>
          <cell r="B615" t="str">
            <v/>
          </cell>
          <cell r="D615" t="str">
            <v>cu</v>
          </cell>
          <cell r="E615" t="str">
            <v>M¸y c¾t uèn cèt thÐp</v>
          </cell>
          <cell r="F615" t="str">
            <v/>
          </cell>
          <cell r="G615" t="str">
            <v>Ca</v>
          </cell>
          <cell r="H615">
            <v>0.21</v>
          </cell>
          <cell r="I615">
            <v>39789</v>
          </cell>
          <cell r="J615">
            <v>8356</v>
          </cell>
          <cell r="M615">
            <v>8356</v>
          </cell>
        </row>
        <row r="616">
          <cell r="A616">
            <v>67</v>
          </cell>
          <cell r="B616">
            <v>1242</v>
          </cell>
          <cell r="C616" t="str">
            <v>IB5321</v>
          </cell>
          <cell r="E616" t="str">
            <v>G/c«ng CT dÇm d=12mm</v>
          </cell>
          <cell r="F616">
            <v>67</v>
          </cell>
          <cell r="G616" t="str">
            <v>TÊn</v>
          </cell>
          <cell r="K616">
            <v>4546031</v>
          </cell>
          <cell r="L616">
            <v>121524</v>
          </cell>
          <cell r="M616">
            <v>103095</v>
          </cell>
        </row>
        <row r="617">
          <cell r="A617" t="str">
            <v/>
          </cell>
          <cell r="B617" t="str">
            <v/>
          </cell>
          <cell r="E617" t="str">
            <v>a. VËt liÖu</v>
          </cell>
          <cell r="F617" t="str">
            <v/>
          </cell>
          <cell r="J617">
            <v>4546031</v>
          </cell>
          <cell r="K617">
            <v>0</v>
          </cell>
        </row>
        <row r="618">
          <cell r="A618" t="str">
            <v/>
          </cell>
          <cell r="B618" t="str">
            <v/>
          </cell>
          <cell r="D618" t="str">
            <v>d12</v>
          </cell>
          <cell r="E618" t="str">
            <v>ThÐp trßn d=12mm</v>
          </cell>
          <cell r="F618" t="str">
            <v/>
          </cell>
          <cell r="G618" t="str">
            <v>kg</v>
          </cell>
          <cell r="H618">
            <v>1005</v>
          </cell>
          <cell r="I618">
            <v>4374</v>
          </cell>
          <cell r="J618">
            <v>4395870</v>
          </cell>
          <cell r="K618">
            <v>4395870</v>
          </cell>
        </row>
        <row r="619">
          <cell r="A619" t="str">
            <v/>
          </cell>
          <cell r="B619" t="str">
            <v/>
          </cell>
          <cell r="D619" t="str">
            <v>d</v>
          </cell>
          <cell r="E619" t="str">
            <v xml:space="preserve">D©y thÐp </v>
          </cell>
          <cell r="F619" t="str">
            <v/>
          </cell>
          <cell r="G619" t="str">
            <v>kg</v>
          </cell>
          <cell r="H619">
            <v>14.28</v>
          </cell>
          <cell r="I619">
            <v>6600</v>
          </cell>
          <cell r="J619">
            <v>94248</v>
          </cell>
          <cell r="K619">
            <v>94248</v>
          </cell>
        </row>
        <row r="620">
          <cell r="A620" t="str">
            <v/>
          </cell>
          <cell r="B620" t="str">
            <v/>
          </cell>
          <cell r="D620" t="str">
            <v>q</v>
          </cell>
          <cell r="E620" t="str">
            <v>Que hµn</v>
          </cell>
          <cell r="F620" t="str">
            <v/>
          </cell>
          <cell r="G620" t="str">
            <v>kg</v>
          </cell>
          <cell r="H620">
            <v>5.0830000000000002</v>
          </cell>
          <cell r="I620">
            <v>11000</v>
          </cell>
          <cell r="J620">
            <v>55913</v>
          </cell>
          <cell r="K620">
            <v>55913</v>
          </cell>
        </row>
        <row r="621">
          <cell r="A621" t="str">
            <v/>
          </cell>
          <cell r="B621" t="str">
            <v/>
          </cell>
          <cell r="E621" t="str">
            <v>b. Nh©n c«ng</v>
          </cell>
          <cell r="F621" t="str">
            <v/>
          </cell>
          <cell r="J621">
            <v>121524</v>
          </cell>
          <cell r="K621">
            <v>0</v>
          </cell>
        </row>
        <row r="622">
          <cell r="A622" t="str">
            <v/>
          </cell>
          <cell r="B622" t="str">
            <v/>
          </cell>
          <cell r="D622" t="str">
            <v>n4</v>
          </cell>
          <cell r="E622" t="str">
            <v>Nh©n c«ng bËc 4,0/7</v>
          </cell>
          <cell r="F622" t="str">
            <v/>
          </cell>
          <cell r="G622" t="str">
            <v xml:space="preserve">C«ng </v>
          </cell>
          <cell r="H622">
            <v>7.92</v>
          </cell>
          <cell r="I622">
            <v>15344</v>
          </cell>
          <cell r="J622">
            <v>121524</v>
          </cell>
          <cell r="L622">
            <v>121524</v>
          </cell>
        </row>
        <row r="623">
          <cell r="A623" t="str">
            <v/>
          </cell>
          <cell r="B623" t="str">
            <v/>
          </cell>
          <cell r="E623" t="str">
            <v>c. M¸y thi c«ng</v>
          </cell>
          <cell r="F623" t="str">
            <v/>
          </cell>
          <cell r="J623">
            <v>103095</v>
          </cell>
          <cell r="K623">
            <v>0</v>
          </cell>
        </row>
        <row r="624">
          <cell r="A624" t="str">
            <v/>
          </cell>
          <cell r="B624" t="str">
            <v/>
          </cell>
          <cell r="D624" t="str">
            <v>h23</v>
          </cell>
          <cell r="E624" t="str">
            <v>M¸y hµn 23KW</v>
          </cell>
          <cell r="F624" t="str">
            <v/>
          </cell>
          <cell r="G624" t="str">
            <v>Ca</v>
          </cell>
          <cell r="H624">
            <v>1.2250000000000001</v>
          </cell>
          <cell r="I624">
            <v>77338</v>
          </cell>
          <cell r="J624">
            <v>94739</v>
          </cell>
          <cell r="M624">
            <v>94739</v>
          </cell>
        </row>
        <row r="625">
          <cell r="A625" t="str">
            <v/>
          </cell>
          <cell r="B625" t="str">
            <v/>
          </cell>
          <cell r="D625" t="str">
            <v>cu</v>
          </cell>
          <cell r="E625" t="str">
            <v>M¸y c¾t uèn cèt thÐp</v>
          </cell>
          <cell r="F625" t="str">
            <v/>
          </cell>
          <cell r="G625" t="str">
            <v>Ca</v>
          </cell>
          <cell r="H625">
            <v>0.21</v>
          </cell>
          <cell r="I625">
            <v>39789</v>
          </cell>
          <cell r="J625">
            <v>8356</v>
          </cell>
          <cell r="M625">
            <v>8356</v>
          </cell>
        </row>
        <row r="626">
          <cell r="A626">
            <v>68</v>
          </cell>
          <cell r="B626">
            <v>1242</v>
          </cell>
          <cell r="C626" t="str">
            <v>IB5321</v>
          </cell>
          <cell r="E626" t="str">
            <v>G/c«ng CT dÇm d=14mm</v>
          </cell>
          <cell r="F626">
            <v>68</v>
          </cell>
          <cell r="G626" t="str">
            <v>TÊn</v>
          </cell>
          <cell r="K626">
            <v>4546031</v>
          </cell>
          <cell r="L626">
            <v>121524</v>
          </cell>
          <cell r="M626">
            <v>103095</v>
          </cell>
        </row>
        <row r="627">
          <cell r="A627" t="str">
            <v/>
          </cell>
          <cell r="B627" t="str">
            <v/>
          </cell>
          <cell r="E627" t="str">
            <v>a. VËt liÖu</v>
          </cell>
          <cell r="F627" t="str">
            <v/>
          </cell>
          <cell r="J627">
            <v>4546031</v>
          </cell>
          <cell r="K627">
            <v>0</v>
          </cell>
        </row>
        <row r="628">
          <cell r="A628" t="str">
            <v/>
          </cell>
          <cell r="B628" t="str">
            <v/>
          </cell>
          <cell r="D628" t="str">
            <v>d14</v>
          </cell>
          <cell r="E628" t="str">
            <v>ThÐp trßn d=14mm</v>
          </cell>
          <cell r="F628" t="str">
            <v/>
          </cell>
          <cell r="G628" t="str">
            <v>kg</v>
          </cell>
          <cell r="H628">
            <v>1005</v>
          </cell>
          <cell r="I628">
            <v>4374</v>
          </cell>
          <cell r="J628">
            <v>4395870</v>
          </cell>
          <cell r="K628">
            <v>4395870</v>
          </cell>
        </row>
        <row r="629">
          <cell r="A629" t="str">
            <v/>
          </cell>
          <cell r="B629" t="str">
            <v/>
          </cell>
          <cell r="D629" t="str">
            <v>d</v>
          </cell>
          <cell r="E629" t="str">
            <v xml:space="preserve">D©y thÐp </v>
          </cell>
          <cell r="F629" t="str">
            <v/>
          </cell>
          <cell r="G629" t="str">
            <v>kg</v>
          </cell>
          <cell r="H629">
            <v>14.28</v>
          </cell>
          <cell r="I629">
            <v>6600</v>
          </cell>
          <cell r="J629">
            <v>94248</v>
          </cell>
          <cell r="K629">
            <v>94248</v>
          </cell>
        </row>
        <row r="630">
          <cell r="A630" t="str">
            <v/>
          </cell>
          <cell r="B630" t="str">
            <v/>
          </cell>
          <cell r="D630" t="str">
            <v>q</v>
          </cell>
          <cell r="E630" t="str">
            <v>Que hµn</v>
          </cell>
          <cell r="F630" t="str">
            <v/>
          </cell>
          <cell r="G630" t="str">
            <v>kg</v>
          </cell>
          <cell r="H630">
            <v>5.0830000000000002</v>
          </cell>
          <cell r="I630">
            <v>11000</v>
          </cell>
          <cell r="J630">
            <v>55913</v>
          </cell>
          <cell r="K630">
            <v>55913</v>
          </cell>
        </row>
        <row r="631">
          <cell r="A631" t="str">
            <v/>
          </cell>
          <cell r="B631" t="str">
            <v/>
          </cell>
          <cell r="E631" t="str">
            <v>b. Nh©n c«ng</v>
          </cell>
          <cell r="F631" t="str">
            <v/>
          </cell>
          <cell r="J631">
            <v>121524</v>
          </cell>
          <cell r="K631">
            <v>0</v>
          </cell>
        </row>
        <row r="632">
          <cell r="A632" t="str">
            <v/>
          </cell>
          <cell r="B632" t="str">
            <v/>
          </cell>
          <cell r="D632" t="str">
            <v>n4</v>
          </cell>
          <cell r="E632" t="str">
            <v>Nh©n c«ng bËc 4,0/7</v>
          </cell>
          <cell r="F632" t="str">
            <v/>
          </cell>
          <cell r="G632" t="str">
            <v xml:space="preserve">C«ng </v>
          </cell>
          <cell r="H632">
            <v>7.92</v>
          </cell>
          <cell r="I632">
            <v>15344</v>
          </cell>
          <cell r="J632">
            <v>121524</v>
          </cell>
          <cell r="L632">
            <v>121524</v>
          </cell>
        </row>
        <row r="633">
          <cell r="A633" t="str">
            <v/>
          </cell>
          <cell r="B633" t="str">
            <v/>
          </cell>
          <cell r="E633" t="str">
            <v>c. M¸y thi c«ng</v>
          </cell>
          <cell r="F633" t="str">
            <v/>
          </cell>
          <cell r="J633">
            <v>103095</v>
          </cell>
          <cell r="K633">
            <v>0</v>
          </cell>
        </row>
        <row r="634">
          <cell r="A634" t="str">
            <v/>
          </cell>
          <cell r="B634" t="str">
            <v/>
          </cell>
          <cell r="D634" t="str">
            <v>h23</v>
          </cell>
          <cell r="E634" t="str">
            <v>M¸y hµn 23KW</v>
          </cell>
          <cell r="F634" t="str">
            <v/>
          </cell>
          <cell r="G634" t="str">
            <v>Ca</v>
          </cell>
          <cell r="H634">
            <v>1.2250000000000001</v>
          </cell>
          <cell r="I634">
            <v>77338</v>
          </cell>
          <cell r="J634">
            <v>94739</v>
          </cell>
          <cell r="M634">
            <v>94739</v>
          </cell>
        </row>
        <row r="635">
          <cell r="A635" t="str">
            <v/>
          </cell>
          <cell r="B635" t="str">
            <v/>
          </cell>
          <cell r="D635" t="str">
            <v>cu</v>
          </cell>
          <cell r="E635" t="str">
            <v>M¸y c¾t uèn cèt thÐp</v>
          </cell>
          <cell r="F635" t="str">
            <v/>
          </cell>
          <cell r="G635" t="str">
            <v>Ca</v>
          </cell>
          <cell r="H635">
            <v>0.21</v>
          </cell>
          <cell r="I635">
            <v>39789</v>
          </cell>
          <cell r="J635">
            <v>8356</v>
          </cell>
          <cell r="M635">
            <v>8356</v>
          </cell>
        </row>
        <row r="636">
          <cell r="A636">
            <v>69</v>
          </cell>
          <cell r="B636">
            <v>1242</v>
          </cell>
          <cell r="C636" t="str">
            <v>IB5321</v>
          </cell>
          <cell r="E636" t="str">
            <v>G/c«ng CT dÇm d=16mm</v>
          </cell>
          <cell r="F636">
            <v>69</v>
          </cell>
          <cell r="G636" t="str">
            <v>TÊn</v>
          </cell>
          <cell r="K636">
            <v>4497791</v>
          </cell>
          <cell r="L636">
            <v>121524</v>
          </cell>
          <cell r="M636">
            <v>103095</v>
          </cell>
        </row>
        <row r="637">
          <cell r="A637" t="str">
            <v/>
          </cell>
          <cell r="B637" t="str">
            <v/>
          </cell>
          <cell r="E637" t="str">
            <v>a. VËt liÖu</v>
          </cell>
          <cell r="F637" t="str">
            <v/>
          </cell>
          <cell r="J637">
            <v>4497791</v>
          </cell>
          <cell r="K637">
            <v>0</v>
          </cell>
        </row>
        <row r="638">
          <cell r="A638" t="str">
            <v/>
          </cell>
          <cell r="B638" t="str">
            <v/>
          </cell>
          <cell r="D638" t="str">
            <v>d16</v>
          </cell>
          <cell r="E638" t="str">
            <v>ThÐp trßn d=16mm</v>
          </cell>
          <cell r="F638" t="str">
            <v/>
          </cell>
          <cell r="G638" t="str">
            <v>kg</v>
          </cell>
          <cell r="H638">
            <v>1005</v>
          </cell>
          <cell r="I638">
            <v>4326</v>
          </cell>
          <cell r="J638">
            <v>4347630</v>
          </cell>
          <cell r="K638">
            <v>4347630</v>
          </cell>
        </row>
        <row r="639">
          <cell r="A639" t="str">
            <v/>
          </cell>
          <cell r="B639" t="str">
            <v/>
          </cell>
          <cell r="D639" t="str">
            <v>d</v>
          </cell>
          <cell r="E639" t="str">
            <v xml:space="preserve">D©y thÐp </v>
          </cell>
          <cell r="F639" t="str">
            <v/>
          </cell>
          <cell r="G639" t="str">
            <v>kg</v>
          </cell>
          <cell r="H639">
            <v>14.28</v>
          </cell>
          <cell r="I639">
            <v>6600</v>
          </cell>
          <cell r="J639">
            <v>94248</v>
          </cell>
          <cell r="K639">
            <v>94248</v>
          </cell>
        </row>
        <row r="640">
          <cell r="A640" t="str">
            <v/>
          </cell>
          <cell r="B640" t="str">
            <v/>
          </cell>
          <cell r="D640" t="str">
            <v>q</v>
          </cell>
          <cell r="E640" t="str">
            <v>Que hµn</v>
          </cell>
          <cell r="F640" t="str">
            <v/>
          </cell>
          <cell r="G640" t="str">
            <v>kg</v>
          </cell>
          <cell r="H640">
            <v>5.0830000000000002</v>
          </cell>
          <cell r="I640">
            <v>11000</v>
          </cell>
          <cell r="J640">
            <v>55913</v>
          </cell>
          <cell r="K640">
            <v>55913</v>
          </cell>
        </row>
        <row r="641">
          <cell r="A641" t="str">
            <v/>
          </cell>
          <cell r="B641" t="str">
            <v/>
          </cell>
          <cell r="E641" t="str">
            <v>b. Nh©n c«ng</v>
          </cell>
          <cell r="F641" t="str">
            <v/>
          </cell>
          <cell r="J641">
            <v>121524</v>
          </cell>
          <cell r="K641">
            <v>0</v>
          </cell>
        </row>
        <row r="642">
          <cell r="A642" t="str">
            <v/>
          </cell>
          <cell r="B642" t="str">
            <v/>
          </cell>
          <cell r="D642" t="str">
            <v>n4</v>
          </cell>
          <cell r="E642" t="str">
            <v>Nh©n c«ng bËc 4,0/7</v>
          </cell>
          <cell r="F642" t="str">
            <v/>
          </cell>
          <cell r="G642" t="str">
            <v xml:space="preserve">C«ng </v>
          </cell>
          <cell r="H642">
            <v>7.92</v>
          </cell>
          <cell r="I642">
            <v>15344</v>
          </cell>
          <cell r="J642">
            <v>121524</v>
          </cell>
          <cell r="L642">
            <v>121524</v>
          </cell>
        </row>
        <row r="643">
          <cell r="A643" t="str">
            <v/>
          </cell>
          <cell r="B643" t="str">
            <v/>
          </cell>
          <cell r="E643" t="str">
            <v>c. M¸y thi c«ng</v>
          </cell>
          <cell r="F643" t="str">
            <v/>
          </cell>
          <cell r="J643">
            <v>103095</v>
          </cell>
          <cell r="K643">
            <v>0</v>
          </cell>
        </row>
        <row r="644">
          <cell r="A644" t="str">
            <v/>
          </cell>
          <cell r="B644" t="str">
            <v/>
          </cell>
          <cell r="D644" t="str">
            <v>h23</v>
          </cell>
          <cell r="E644" t="str">
            <v>M¸y hµn 23KW</v>
          </cell>
          <cell r="F644" t="str">
            <v/>
          </cell>
          <cell r="G644" t="str">
            <v>Ca</v>
          </cell>
          <cell r="H644">
            <v>1.2250000000000001</v>
          </cell>
          <cell r="I644">
            <v>77338</v>
          </cell>
          <cell r="J644">
            <v>94739</v>
          </cell>
          <cell r="M644">
            <v>94739</v>
          </cell>
        </row>
        <row r="645">
          <cell r="A645" t="str">
            <v/>
          </cell>
          <cell r="B645" t="str">
            <v/>
          </cell>
          <cell r="D645" t="str">
            <v>cu</v>
          </cell>
          <cell r="E645" t="str">
            <v>M¸y c¾t uèn cèt thÐp</v>
          </cell>
          <cell r="F645" t="str">
            <v/>
          </cell>
          <cell r="G645" t="str">
            <v>Ca</v>
          </cell>
          <cell r="H645">
            <v>0.21</v>
          </cell>
          <cell r="I645">
            <v>39789</v>
          </cell>
          <cell r="J645">
            <v>8356</v>
          </cell>
          <cell r="M645">
            <v>8356</v>
          </cell>
        </row>
        <row r="646">
          <cell r="A646">
            <v>70</v>
          </cell>
          <cell r="B646">
            <v>1242</v>
          </cell>
          <cell r="C646" t="str">
            <v>IB5321</v>
          </cell>
          <cell r="E646" t="str">
            <v>G/c«ng CT dÇm d&lt;=18mm</v>
          </cell>
          <cell r="F646">
            <v>70</v>
          </cell>
          <cell r="G646" t="str">
            <v>TÊn</v>
          </cell>
          <cell r="K646">
            <v>4880696</v>
          </cell>
          <cell r="L646">
            <v>121524</v>
          </cell>
          <cell r="M646">
            <v>103095</v>
          </cell>
        </row>
        <row r="647">
          <cell r="A647" t="str">
            <v/>
          </cell>
          <cell r="B647" t="str">
            <v/>
          </cell>
          <cell r="E647" t="str">
            <v>a. VËt liÖu</v>
          </cell>
          <cell r="F647" t="str">
            <v/>
          </cell>
          <cell r="J647">
            <v>4880696</v>
          </cell>
          <cell r="K647">
            <v>0</v>
          </cell>
        </row>
        <row r="648">
          <cell r="A648" t="str">
            <v/>
          </cell>
          <cell r="B648" t="str">
            <v/>
          </cell>
          <cell r="D648" t="str">
            <v>d8</v>
          </cell>
          <cell r="E648" t="str">
            <v>ThÐp trßn d&lt;=18mm</v>
          </cell>
          <cell r="F648" t="str">
            <v/>
          </cell>
          <cell r="G648" t="str">
            <v>kg</v>
          </cell>
          <cell r="H648">
            <v>1005</v>
          </cell>
          <cell r="I648">
            <v>4707</v>
          </cell>
          <cell r="J648">
            <v>4730535</v>
          </cell>
          <cell r="K648">
            <v>4730535</v>
          </cell>
        </row>
        <row r="649">
          <cell r="A649" t="str">
            <v/>
          </cell>
          <cell r="B649" t="str">
            <v/>
          </cell>
          <cell r="D649" t="str">
            <v>d</v>
          </cell>
          <cell r="E649" t="str">
            <v xml:space="preserve">D©y thÐp </v>
          </cell>
          <cell r="F649" t="str">
            <v/>
          </cell>
          <cell r="G649" t="str">
            <v>kg</v>
          </cell>
          <cell r="H649">
            <v>14.28</v>
          </cell>
          <cell r="I649">
            <v>6600</v>
          </cell>
          <cell r="J649">
            <v>94248</v>
          </cell>
          <cell r="K649">
            <v>94248</v>
          </cell>
        </row>
        <row r="650">
          <cell r="A650" t="str">
            <v/>
          </cell>
          <cell r="B650" t="str">
            <v/>
          </cell>
          <cell r="D650" t="str">
            <v>q</v>
          </cell>
          <cell r="E650" t="str">
            <v>Que hµn</v>
          </cell>
          <cell r="F650" t="str">
            <v/>
          </cell>
          <cell r="G650" t="str">
            <v>kg</v>
          </cell>
          <cell r="H650">
            <v>5.0830000000000002</v>
          </cell>
          <cell r="I650">
            <v>11000</v>
          </cell>
          <cell r="J650">
            <v>55913</v>
          </cell>
          <cell r="K650">
            <v>55913</v>
          </cell>
        </row>
        <row r="651">
          <cell r="A651" t="str">
            <v/>
          </cell>
          <cell r="B651" t="str">
            <v/>
          </cell>
          <cell r="E651" t="str">
            <v>b. Nh©n c«ng</v>
          </cell>
          <cell r="F651" t="str">
            <v/>
          </cell>
          <cell r="J651">
            <v>121524</v>
          </cell>
          <cell r="K651">
            <v>0</v>
          </cell>
        </row>
        <row r="652">
          <cell r="A652" t="str">
            <v/>
          </cell>
          <cell r="B652" t="str">
            <v/>
          </cell>
          <cell r="D652" t="str">
            <v>n4</v>
          </cell>
          <cell r="E652" t="str">
            <v>Nh©n c«ng bËc 4,0/7</v>
          </cell>
          <cell r="F652" t="str">
            <v/>
          </cell>
          <cell r="G652" t="str">
            <v xml:space="preserve">C«ng </v>
          </cell>
          <cell r="H652">
            <v>7.92</v>
          </cell>
          <cell r="I652">
            <v>15344</v>
          </cell>
          <cell r="J652">
            <v>121524</v>
          </cell>
          <cell r="L652">
            <v>121524</v>
          </cell>
        </row>
        <row r="653">
          <cell r="A653" t="str">
            <v/>
          </cell>
          <cell r="B653" t="str">
            <v/>
          </cell>
          <cell r="E653" t="str">
            <v>c. M¸y thi c«ng</v>
          </cell>
          <cell r="F653" t="str">
            <v/>
          </cell>
          <cell r="J653">
            <v>103095</v>
          </cell>
          <cell r="K653">
            <v>0</v>
          </cell>
        </row>
        <row r="654">
          <cell r="A654" t="str">
            <v/>
          </cell>
          <cell r="B654" t="str">
            <v/>
          </cell>
          <cell r="D654" t="str">
            <v>h23</v>
          </cell>
          <cell r="E654" t="str">
            <v>M¸y hµn 23KW</v>
          </cell>
          <cell r="F654" t="str">
            <v/>
          </cell>
          <cell r="G654" t="str">
            <v>Ca</v>
          </cell>
          <cell r="H654">
            <v>1.2250000000000001</v>
          </cell>
          <cell r="I654">
            <v>77338</v>
          </cell>
          <cell r="J654">
            <v>94739</v>
          </cell>
          <cell r="M654">
            <v>94739</v>
          </cell>
        </row>
        <row r="655">
          <cell r="A655" t="str">
            <v/>
          </cell>
          <cell r="B655" t="str">
            <v/>
          </cell>
          <cell r="D655" t="str">
            <v>cu</v>
          </cell>
          <cell r="E655" t="str">
            <v>M¸y c¾t uèn cèt thÐp</v>
          </cell>
          <cell r="F655" t="str">
            <v/>
          </cell>
          <cell r="G655" t="str">
            <v>Ca</v>
          </cell>
          <cell r="H655">
            <v>0.21</v>
          </cell>
          <cell r="I655">
            <v>39789</v>
          </cell>
          <cell r="J655">
            <v>8356</v>
          </cell>
          <cell r="M655">
            <v>8356</v>
          </cell>
        </row>
        <row r="656">
          <cell r="A656">
            <v>71</v>
          </cell>
          <cell r="B656">
            <v>1242</v>
          </cell>
          <cell r="C656" t="str">
            <v>IB5322</v>
          </cell>
          <cell r="E656" t="str">
            <v>G/c«ng CT dÇm d&gt;18mm</v>
          </cell>
          <cell r="F656">
            <v>71</v>
          </cell>
          <cell r="G656" t="str">
            <v>TÊn</v>
          </cell>
          <cell r="K656">
            <v>4583009</v>
          </cell>
          <cell r="L656">
            <v>67667</v>
          </cell>
          <cell r="M656">
            <v>130239</v>
          </cell>
        </row>
        <row r="657">
          <cell r="A657" t="str">
            <v/>
          </cell>
          <cell r="B657" t="str">
            <v/>
          </cell>
          <cell r="E657" t="str">
            <v>a. VËt liÖu</v>
          </cell>
          <cell r="F657" t="str">
            <v/>
          </cell>
          <cell r="J657">
            <v>4583009</v>
          </cell>
          <cell r="K657">
            <v>0</v>
          </cell>
        </row>
        <row r="658">
          <cell r="A658" t="str">
            <v/>
          </cell>
          <cell r="B658" t="str">
            <v/>
          </cell>
          <cell r="D658" t="str">
            <v>d25</v>
          </cell>
          <cell r="E658" t="str">
            <v>ThÐp trßn &gt;18mm</v>
          </cell>
          <cell r="F658" t="str">
            <v/>
          </cell>
          <cell r="G658" t="str">
            <v>kg</v>
          </cell>
          <cell r="H658">
            <v>1020</v>
          </cell>
          <cell r="I658">
            <v>4326</v>
          </cell>
          <cell r="J658">
            <v>4412520</v>
          </cell>
          <cell r="K658">
            <v>4412520</v>
          </cell>
        </row>
        <row r="659">
          <cell r="A659" t="str">
            <v/>
          </cell>
          <cell r="B659" t="str">
            <v/>
          </cell>
          <cell r="D659" t="str">
            <v>d</v>
          </cell>
          <cell r="E659" t="str">
            <v xml:space="preserve">D©y thÐp </v>
          </cell>
          <cell r="F659" t="str">
            <v/>
          </cell>
          <cell r="G659" t="str">
            <v>kg</v>
          </cell>
          <cell r="H659">
            <v>14.28</v>
          </cell>
          <cell r="I659">
            <v>6600</v>
          </cell>
          <cell r="J659">
            <v>94248</v>
          </cell>
          <cell r="K659">
            <v>94248</v>
          </cell>
        </row>
        <row r="660">
          <cell r="A660" t="str">
            <v/>
          </cell>
          <cell r="B660" t="str">
            <v/>
          </cell>
          <cell r="D660" t="str">
            <v>q</v>
          </cell>
          <cell r="E660" t="str">
            <v>Que hµn</v>
          </cell>
          <cell r="F660" t="str">
            <v/>
          </cell>
          <cell r="G660" t="str">
            <v>kg</v>
          </cell>
          <cell r="H660">
            <v>6.931</v>
          </cell>
          <cell r="I660">
            <v>11000</v>
          </cell>
          <cell r="J660">
            <v>76241</v>
          </cell>
          <cell r="K660">
            <v>76241</v>
          </cell>
        </row>
        <row r="661">
          <cell r="A661" t="str">
            <v/>
          </cell>
          <cell r="B661" t="str">
            <v/>
          </cell>
          <cell r="E661" t="str">
            <v>b. Nh©n c«ng</v>
          </cell>
          <cell r="F661" t="str">
            <v/>
          </cell>
          <cell r="J661">
            <v>67667</v>
          </cell>
          <cell r="K661">
            <v>0</v>
          </cell>
        </row>
        <row r="662">
          <cell r="A662" t="str">
            <v/>
          </cell>
          <cell r="B662" t="str">
            <v/>
          </cell>
          <cell r="D662" t="str">
            <v>n4</v>
          </cell>
          <cell r="E662" t="str">
            <v>Nh©n c«ng bËc 4,0/7</v>
          </cell>
          <cell r="F662" t="str">
            <v/>
          </cell>
          <cell r="G662" t="str">
            <v xml:space="preserve">C«ng </v>
          </cell>
          <cell r="H662">
            <v>4.41</v>
          </cell>
          <cell r="I662">
            <v>15344</v>
          </cell>
          <cell r="J662">
            <v>67667</v>
          </cell>
          <cell r="L662">
            <v>67667</v>
          </cell>
        </row>
        <row r="663">
          <cell r="A663" t="str">
            <v/>
          </cell>
          <cell r="B663" t="str">
            <v/>
          </cell>
          <cell r="E663" t="str">
            <v>c. M¸y thi c«ng</v>
          </cell>
          <cell r="F663" t="str">
            <v/>
          </cell>
          <cell r="J663">
            <v>130239</v>
          </cell>
          <cell r="K663">
            <v>0</v>
          </cell>
        </row>
        <row r="664">
          <cell r="A664" t="str">
            <v/>
          </cell>
          <cell r="B664" t="str">
            <v/>
          </cell>
          <cell r="D664" t="str">
            <v>h23</v>
          </cell>
          <cell r="E664" t="str">
            <v>M¸y hµn 23KW</v>
          </cell>
          <cell r="F664" t="str">
            <v/>
          </cell>
          <cell r="G664" t="str">
            <v>Ca</v>
          </cell>
          <cell r="H664">
            <v>1.6120000000000001</v>
          </cell>
          <cell r="I664">
            <v>77338</v>
          </cell>
          <cell r="J664">
            <v>124669</v>
          </cell>
          <cell r="M664">
            <v>124669</v>
          </cell>
        </row>
        <row r="665">
          <cell r="A665" t="str">
            <v/>
          </cell>
          <cell r="B665" t="str">
            <v/>
          </cell>
          <cell r="D665" t="str">
            <v>cu</v>
          </cell>
          <cell r="E665" t="str">
            <v>M¸y c¾t uèn cèt thÐp</v>
          </cell>
          <cell r="F665" t="str">
            <v/>
          </cell>
          <cell r="G665" t="str">
            <v>Ca</v>
          </cell>
          <cell r="H665">
            <v>0.14000000000000001</v>
          </cell>
          <cell r="I665">
            <v>39789</v>
          </cell>
          <cell r="J665">
            <v>5570</v>
          </cell>
          <cell r="M665">
            <v>5570</v>
          </cell>
        </row>
        <row r="666">
          <cell r="A666">
            <v>72</v>
          </cell>
          <cell r="B666">
            <v>1242</v>
          </cell>
          <cell r="C666" t="str">
            <v>LA.3220vd</v>
          </cell>
          <cell r="E666" t="str">
            <v>CÈu dÇm b¶n D¦L vµo vÞ trÝ di chuyÓn</v>
          </cell>
          <cell r="F666">
            <v>72</v>
          </cell>
          <cell r="G666" t="str">
            <v>DÇm</v>
          </cell>
          <cell r="K666">
            <v>0</v>
          </cell>
          <cell r="L666">
            <v>51556</v>
          </cell>
          <cell r="M666">
            <v>164685</v>
          </cell>
        </row>
        <row r="667">
          <cell r="A667" t="str">
            <v/>
          </cell>
          <cell r="B667" t="str">
            <v/>
          </cell>
          <cell r="E667" t="str">
            <v>b. Nh©n c«ng</v>
          </cell>
          <cell r="F667" t="str">
            <v/>
          </cell>
          <cell r="J667">
            <v>51556</v>
          </cell>
          <cell r="K667">
            <v>0</v>
          </cell>
        </row>
        <row r="668">
          <cell r="A668" t="str">
            <v/>
          </cell>
          <cell r="B668" t="str">
            <v/>
          </cell>
          <cell r="D668" t="str">
            <v>n4</v>
          </cell>
          <cell r="E668" t="str">
            <v>Nh©n c«ng bËc 4,0/7</v>
          </cell>
          <cell r="F668" t="str">
            <v/>
          </cell>
          <cell r="G668" t="str">
            <v xml:space="preserve">C«ng </v>
          </cell>
          <cell r="H668">
            <v>3.36</v>
          </cell>
          <cell r="I668">
            <v>15344</v>
          </cell>
          <cell r="J668">
            <v>51556</v>
          </cell>
          <cell r="L668">
            <v>51556</v>
          </cell>
        </row>
        <row r="669">
          <cell r="A669" t="str">
            <v/>
          </cell>
          <cell r="B669" t="str">
            <v/>
          </cell>
          <cell r="E669" t="str">
            <v>c. M¸y thi c«ng</v>
          </cell>
          <cell r="F669" t="str">
            <v/>
          </cell>
          <cell r="J669">
            <v>164685</v>
          </cell>
          <cell r="K669">
            <v>0</v>
          </cell>
        </row>
        <row r="670">
          <cell r="A670" t="str">
            <v/>
          </cell>
          <cell r="B670" t="str">
            <v/>
          </cell>
          <cell r="D670" t="str">
            <v>c16t</v>
          </cell>
          <cell r="E670" t="str">
            <v>CÈu 16T</v>
          </cell>
          <cell r="F670" t="str">
            <v/>
          </cell>
          <cell r="G670" t="str">
            <v>Ca</v>
          </cell>
          <cell r="H670">
            <v>0.2</v>
          </cell>
          <cell r="I670">
            <v>823425</v>
          </cell>
          <cell r="J670">
            <v>164685</v>
          </cell>
          <cell r="M670">
            <v>164685</v>
          </cell>
        </row>
        <row r="671">
          <cell r="A671">
            <v>73</v>
          </cell>
          <cell r="B671">
            <v>1242</v>
          </cell>
          <cell r="C671" t="str">
            <v>NB2410</v>
          </cell>
          <cell r="E671" t="str">
            <v>L¾p ®Æt èng luån c¸p DUL</v>
          </cell>
          <cell r="F671">
            <v>73</v>
          </cell>
          <cell r="G671" t="str">
            <v xml:space="preserve">m </v>
          </cell>
          <cell r="K671">
            <v>29582</v>
          </cell>
          <cell r="L671">
            <v>3214</v>
          </cell>
          <cell r="M671">
            <v>930</v>
          </cell>
        </row>
        <row r="672">
          <cell r="A672" t="str">
            <v/>
          </cell>
          <cell r="B672" t="str">
            <v/>
          </cell>
          <cell r="E672" t="str">
            <v>A.VËt liÖu</v>
          </cell>
          <cell r="F672" t="str">
            <v/>
          </cell>
          <cell r="J672">
            <v>29582</v>
          </cell>
          <cell r="K672">
            <v>0</v>
          </cell>
        </row>
        <row r="673">
          <cell r="A673" t="str">
            <v/>
          </cell>
          <cell r="B673" t="str">
            <v/>
          </cell>
          <cell r="D673" t="str">
            <v>ot</v>
          </cell>
          <cell r="E673" t="str">
            <v>èng bäc c¸p D¦L</v>
          </cell>
          <cell r="F673" t="str">
            <v/>
          </cell>
          <cell r="G673" t="str">
            <v>m</v>
          </cell>
          <cell r="H673">
            <v>1.02</v>
          </cell>
          <cell r="I673">
            <v>26000</v>
          </cell>
          <cell r="J673">
            <v>26520</v>
          </cell>
          <cell r="K673">
            <v>26520</v>
          </cell>
        </row>
        <row r="674">
          <cell r="A674" t="str">
            <v/>
          </cell>
          <cell r="B674" t="str">
            <v/>
          </cell>
          <cell r="D674" t="str">
            <v>on</v>
          </cell>
          <cell r="E674" t="str">
            <v>èng nèi</v>
          </cell>
          <cell r="F674" t="str">
            <v/>
          </cell>
          <cell r="G674" t="str">
            <v>m</v>
          </cell>
          <cell r="H674">
            <v>0.06</v>
          </cell>
          <cell r="I674">
            <v>28600</v>
          </cell>
          <cell r="J674">
            <v>1716</v>
          </cell>
          <cell r="K674">
            <v>1716</v>
          </cell>
        </row>
        <row r="675">
          <cell r="A675" t="str">
            <v/>
          </cell>
          <cell r="B675" t="str">
            <v/>
          </cell>
          <cell r="D675" t="str">
            <v>lt</v>
          </cell>
          <cell r="E675" t="str">
            <v>L­íi thÐp ®Þnh vÞ</v>
          </cell>
          <cell r="F675" t="str">
            <v/>
          </cell>
          <cell r="G675" t="str">
            <v>kg</v>
          </cell>
          <cell r="H675">
            <v>0.19</v>
          </cell>
          <cell r="I675">
            <v>4600</v>
          </cell>
          <cell r="J675">
            <v>874</v>
          </cell>
          <cell r="K675">
            <v>874</v>
          </cell>
        </row>
        <row r="676">
          <cell r="A676" t="str">
            <v/>
          </cell>
          <cell r="B676" t="str">
            <v/>
          </cell>
          <cell r="D676" t="str">
            <v>d</v>
          </cell>
          <cell r="E676" t="str">
            <v xml:space="preserve">D©y thÐp </v>
          </cell>
          <cell r="F676" t="str">
            <v/>
          </cell>
          <cell r="G676" t="str">
            <v>kg</v>
          </cell>
          <cell r="H676">
            <v>1.2E-2</v>
          </cell>
          <cell r="I676">
            <v>6600</v>
          </cell>
          <cell r="J676">
            <v>79</v>
          </cell>
          <cell r="K676">
            <v>79</v>
          </cell>
        </row>
        <row r="677">
          <cell r="A677" t="str">
            <v/>
          </cell>
          <cell r="B677" t="str">
            <v/>
          </cell>
          <cell r="D677" t="str">
            <v>lc</v>
          </cell>
          <cell r="E677" t="str">
            <v>L­ìi c­a s¾t</v>
          </cell>
          <cell r="F677" t="str">
            <v/>
          </cell>
          <cell r="G677" t="str">
            <v>C¸i</v>
          </cell>
          <cell r="H677">
            <v>0.02</v>
          </cell>
          <cell r="I677">
            <v>5000</v>
          </cell>
          <cell r="J677">
            <v>100</v>
          </cell>
          <cell r="K677">
            <v>100</v>
          </cell>
        </row>
        <row r="678">
          <cell r="A678" t="str">
            <v/>
          </cell>
          <cell r="B678" t="str">
            <v/>
          </cell>
          <cell r="D678" t="str">
            <v>#</v>
          </cell>
          <cell r="E678" t="str">
            <v>VËt liÖu kh¸c</v>
          </cell>
          <cell r="F678" t="str">
            <v/>
          </cell>
          <cell r="G678" t="str">
            <v>%</v>
          </cell>
          <cell r="H678">
            <v>1</v>
          </cell>
          <cell r="I678">
            <v>29289</v>
          </cell>
          <cell r="J678">
            <v>293</v>
          </cell>
          <cell r="K678">
            <v>293</v>
          </cell>
        </row>
        <row r="679">
          <cell r="A679" t="str">
            <v/>
          </cell>
          <cell r="B679" t="str">
            <v/>
          </cell>
          <cell r="E679" t="str">
            <v>B.Nh©n c«ng</v>
          </cell>
          <cell r="F679" t="str">
            <v/>
          </cell>
          <cell r="J679">
            <v>3214</v>
          </cell>
          <cell r="K679">
            <v>0</v>
          </cell>
        </row>
        <row r="680">
          <cell r="A680" t="str">
            <v/>
          </cell>
          <cell r="B680" t="str">
            <v/>
          </cell>
          <cell r="D680">
            <v>4.5</v>
          </cell>
          <cell r="E680" t="str">
            <v>Nh©n c«ng bËc 4,5/7</v>
          </cell>
          <cell r="F680" t="str">
            <v/>
          </cell>
          <cell r="G680" t="str">
            <v xml:space="preserve">C«ng </v>
          </cell>
          <cell r="H680">
            <v>0.19</v>
          </cell>
          <cell r="I680">
            <v>16914</v>
          </cell>
          <cell r="J680">
            <v>3214</v>
          </cell>
          <cell r="L680">
            <v>3214</v>
          </cell>
        </row>
        <row r="681">
          <cell r="A681" t="str">
            <v/>
          </cell>
          <cell r="B681" t="str">
            <v/>
          </cell>
          <cell r="E681" t="str">
            <v>C. M¸y</v>
          </cell>
          <cell r="F681" t="str">
            <v/>
          </cell>
          <cell r="J681">
            <v>930</v>
          </cell>
          <cell r="K681">
            <v>0</v>
          </cell>
        </row>
        <row r="682">
          <cell r="A682" t="str">
            <v/>
          </cell>
          <cell r="B682" t="str">
            <v/>
          </cell>
          <cell r="D682" t="str">
            <v>cg</v>
          </cell>
          <cell r="E682" t="str">
            <v>M¸y c¾t èng</v>
          </cell>
          <cell r="F682" t="str">
            <v/>
          </cell>
          <cell r="G682" t="str">
            <v>Ca</v>
          </cell>
          <cell r="H682">
            <v>2.5000000000000001E-2</v>
          </cell>
          <cell r="I682">
            <v>35457</v>
          </cell>
          <cell r="J682">
            <v>886</v>
          </cell>
          <cell r="M682">
            <v>886</v>
          </cell>
        </row>
        <row r="683">
          <cell r="A683" t="str">
            <v/>
          </cell>
          <cell r="B683" t="str">
            <v/>
          </cell>
          <cell r="D683" t="str">
            <v>m#</v>
          </cell>
          <cell r="E683" t="str">
            <v>M¸y kh¸c</v>
          </cell>
          <cell r="F683" t="str">
            <v/>
          </cell>
          <cell r="G683" t="str">
            <v>%</v>
          </cell>
          <cell r="H683">
            <v>5</v>
          </cell>
          <cell r="I683">
            <v>886</v>
          </cell>
          <cell r="J683">
            <v>44</v>
          </cell>
          <cell r="M683">
            <v>44</v>
          </cell>
        </row>
        <row r="684">
          <cell r="A684">
            <v>74</v>
          </cell>
          <cell r="B684">
            <v>1242</v>
          </cell>
          <cell r="C684" t="str">
            <v>NB2410vd</v>
          </cell>
          <cell r="E684" t="str">
            <v>L¾p ®Æt èng nhùa bäc ®Çu c¸p</v>
          </cell>
          <cell r="F684">
            <v>74</v>
          </cell>
          <cell r="G684" t="str">
            <v xml:space="preserve">m </v>
          </cell>
          <cell r="K684">
            <v>5050</v>
          </cell>
          <cell r="L684">
            <v>694</v>
          </cell>
          <cell r="M684">
            <v>0</v>
          </cell>
        </row>
        <row r="685">
          <cell r="A685" t="str">
            <v/>
          </cell>
          <cell r="B685" t="str">
            <v/>
          </cell>
          <cell r="E685" t="str">
            <v>A.VËt liÖu</v>
          </cell>
          <cell r="F685" t="str">
            <v/>
          </cell>
          <cell r="J685">
            <v>5050</v>
          </cell>
          <cell r="K685">
            <v>0</v>
          </cell>
        </row>
        <row r="686">
          <cell r="A686" t="str">
            <v/>
          </cell>
          <cell r="B686" t="str">
            <v/>
          </cell>
          <cell r="D686" t="str">
            <v>ot</v>
          </cell>
          <cell r="E686" t="str">
            <v>èng bäc c¸p D¦L</v>
          </cell>
          <cell r="F686" t="str">
            <v/>
          </cell>
          <cell r="G686" t="str">
            <v>m</v>
          </cell>
          <cell r="H686">
            <v>1</v>
          </cell>
          <cell r="I686">
            <v>5000</v>
          </cell>
          <cell r="J686">
            <v>5000</v>
          </cell>
          <cell r="K686">
            <v>5000</v>
          </cell>
        </row>
        <row r="688">
          <cell r="A688" t="str">
            <v/>
          </cell>
          <cell r="B688" t="str">
            <v/>
          </cell>
          <cell r="D688" t="str">
            <v>#</v>
          </cell>
          <cell r="E688" t="str">
            <v>VËt liÖu kh¸c</v>
          </cell>
          <cell r="F688" t="str">
            <v/>
          </cell>
          <cell r="G688" t="str">
            <v>%</v>
          </cell>
          <cell r="H688">
            <v>1</v>
          </cell>
          <cell r="I688">
            <v>5000</v>
          </cell>
          <cell r="J688">
            <v>50</v>
          </cell>
          <cell r="K688">
            <v>50</v>
          </cell>
        </row>
        <row r="689">
          <cell r="A689" t="str">
            <v/>
          </cell>
          <cell r="B689" t="str">
            <v/>
          </cell>
          <cell r="E689" t="str">
            <v>B.Nh©n c«ng</v>
          </cell>
          <cell r="F689" t="str">
            <v/>
          </cell>
          <cell r="J689">
            <v>694</v>
          </cell>
          <cell r="K689">
            <v>0</v>
          </cell>
        </row>
        <row r="690">
          <cell r="A690" t="str">
            <v/>
          </cell>
          <cell r="B690" t="str">
            <v/>
          </cell>
          <cell r="D690">
            <v>3</v>
          </cell>
          <cell r="E690" t="str">
            <v>Nh©n c«ng bËc 3,0/7</v>
          </cell>
          <cell r="F690" t="str">
            <v/>
          </cell>
          <cell r="G690" t="str">
            <v xml:space="preserve">C«ng </v>
          </cell>
          <cell r="H690">
            <v>0.05</v>
          </cell>
          <cell r="I690">
            <v>13878</v>
          </cell>
          <cell r="J690">
            <v>694</v>
          </cell>
          <cell r="L690">
            <v>694</v>
          </cell>
        </row>
        <row r="691">
          <cell r="A691">
            <v>75</v>
          </cell>
          <cell r="B691">
            <v>1242</v>
          </cell>
          <cell r="C691" t="str">
            <v>IB5410</v>
          </cell>
          <cell r="E691" t="str">
            <v>C¸p thÐp dÇm DUL kÐo tr­íc</v>
          </cell>
          <cell r="F691">
            <v>75</v>
          </cell>
          <cell r="G691" t="str">
            <v>TÊn</v>
          </cell>
          <cell r="K691">
            <v>8217375</v>
          </cell>
          <cell r="L691">
            <v>405936</v>
          </cell>
          <cell r="M691">
            <v>777806</v>
          </cell>
        </row>
        <row r="692">
          <cell r="A692" t="str">
            <v/>
          </cell>
          <cell r="B692" t="str">
            <v/>
          </cell>
          <cell r="E692" t="str">
            <v>A.VËt liÖu</v>
          </cell>
          <cell r="F692" t="str">
            <v/>
          </cell>
          <cell r="J692">
            <v>8217375</v>
          </cell>
          <cell r="K692">
            <v>0</v>
          </cell>
        </row>
        <row r="693">
          <cell r="A693" t="str">
            <v/>
          </cell>
          <cell r="B693" t="str">
            <v/>
          </cell>
          <cell r="D693" t="str">
            <v>ccdc</v>
          </cell>
          <cell r="E693" t="str">
            <v>C¸p c­êng ®é cao</v>
          </cell>
          <cell r="F693" t="str">
            <v/>
          </cell>
          <cell r="G693" t="str">
            <v>kg</v>
          </cell>
          <cell r="H693">
            <v>1025</v>
          </cell>
          <cell r="I693">
            <v>7814</v>
          </cell>
          <cell r="J693">
            <v>8009350</v>
          </cell>
          <cell r="K693">
            <v>8009350</v>
          </cell>
        </row>
        <row r="694">
          <cell r="A694" t="str">
            <v/>
          </cell>
          <cell r="B694" t="str">
            <v/>
          </cell>
          <cell r="D694" t="str">
            <v>dc</v>
          </cell>
          <cell r="E694" t="str">
            <v>§¸ c¾t</v>
          </cell>
          <cell r="F694" t="str">
            <v/>
          </cell>
          <cell r="G694" t="str">
            <v>Viªn</v>
          </cell>
          <cell r="H694">
            <v>6.7</v>
          </cell>
          <cell r="I694">
            <v>7000</v>
          </cell>
          <cell r="J694">
            <v>46900</v>
          </cell>
          <cell r="K694">
            <v>46900</v>
          </cell>
        </row>
        <row r="695">
          <cell r="A695" t="str">
            <v/>
          </cell>
          <cell r="B695" t="str">
            <v/>
          </cell>
          <cell r="D695" t="str">
            <v>#</v>
          </cell>
          <cell r="E695" t="str">
            <v>VËt liÖu kh¸c</v>
          </cell>
          <cell r="F695" t="str">
            <v/>
          </cell>
          <cell r="G695" t="str">
            <v>%</v>
          </cell>
          <cell r="H695">
            <v>2</v>
          </cell>
          <cell r="I695">
            <v>8056250</v>
          </cell>
          <cell r="J695">
            <v>161125</v>
          </cell>
          <cell r="K695">
            <v>161125</v>
          </cell>
        </row>
        <row r="696">
          <cell r="A696" t="str">
            <v/>
          </cell>
          <cell r="B696" t="str">
            <v/>
          </cell>
          <cell r="E696" t="str">
            <v>B.Nh©n c«ng</v>
          </cell>
          <cell r="F696" t="str">
            <v/>
          </cell>
          <cell r="J696">
            <v>405936</v>
          </cell>
          <cell r="K696">
            <v>0</v>
          </cell>
        </row>
        <row r="697">
          <cell r="A697" t="str">
            <v/>
          </cell>
          <cell r="B697" t="str">
            <v/>
          </cell>
          <cell r="D697">
            <v>4.5</v>
          </cell>
          <cell r="E697" t="str">
            <v>Nh©n c«ng bËc 4,5/7</v>
          </cell>
          <cell r="F697" t="str">
            <v/>
          </cell>
          <cell r="G697" t="str">
            <v xml:space="preserve">C«ng </v>
          </cell>
          <cell r="H697">
            <v>24</v>
          </cell>
          <cell r="I697">
            <v>16914</v>
          </cell>
          <cell r="J697">
            <v>405936</v>
          </cell>
          <cell r="L697">
            <v>405936</v>
          </cell>
        </row>
        <row r="698">
          <cell r="A698" t="str">
            <v/>
          </cell>
          <cell r="B698" t="str">
            <v/>
          </cell>
          <cell r="E698" t="str">
            <v>C. M¸y</v>
          </cell>
          <cell r="F698" t="str">
            <v/>
          </cell>
          <cell r="J698">
            <v>777806</v>
          </cell>
          <cell r="K698">
            <v>0</v>
          </cell>
        </row>
        <row r="699">
          <cell r="A699" t="str">
            <v/>
          </cell>
          <cell r="B699" t="str">
            <v/>
          </cell>
          <cell r="D699" t="str">
            <v>c25t</v>
          </cell>
          <cell r="E699" t="str">
            <v>CÈu 25T</v>
          </cell>
          <cell r="F699" t="str">
            <v/>
          </cell>
          <cell r="G699" t="str">
            <v>Ca</v>
          </cell>
          <cell r="H699">
            <v>0.12</v>
          </cell>
          <cell r="I699">
            <v>1148366</v>
          </cell>
          <cell r="J699">
            <v>137804</v>
          </cell>
          <cell r="M699">
            <v>137804</v>
          </cell>
        </row>
        <row r="700">
          <cell r="A700" t="str">
            <v/>
          </cell>
          <cell r="B700" t="str">
            <v/>
          </cell>
          <cell r="D700" t="str">
            <v>toi5</v>
          </cell>
          <cell r="E700" t="str">
            <v>Têi ®iÖn 5T</v>
          </cell>
          <cell r="F700" t="str">
            <v/>
          </cell>
          <cell r="G700" t="str">
            <v>Ca</v>
          </cell>
          <cell r="H700">
            <v>0.3</v>
          </cell>
          <cell r="I700">
            <v>70440</v>
          </cell>
          <cell r="J700">
            <v>21132</v>
          </cell>
          <cell r="M700">
            <v>21132</v>
          </cell>
        </row>
        <row r="701">
          <cell r="A701" t="str">
            <v/>
          </cell>
          <cell r="B701" t="str">
            <v/>
          </cell>
          <cell r="D701" t="str">
            <v>mcc</v>
          </cell>
          <cell r="E701" t="str">
            <v>M¸y c¾t c¸p</v>
          </cell>
          <cell r="F701" t="str">
            <v/>
          </cell>
          <cell r="G701" t="str">
            <v>Ca</v>
          </cell>
          <cell r="H701">
            <v>2.2000000000000002</v>
          </cell>
          <cell r="I701">
            <v>35457</v>
          </cell>
          <cell r="J701">
            <v>78005</v>
          </cell>
          <cell r="M701">
            <v>78005</v>
          </cell>
        </row>
        <row r="702">
          <cell r="A702" t="str">
            <v/>
          </cell>
          <cell r="B702" t="str">
            <v/>
          </cell>
          <cell r="D702" t="str">
            <v>k250</v>
          </cell>
          <cell r="E702" t="str">
            <v>KÝch 250T</v>
          </cell>
          <cell r="F702" t="str">
            <v/>
          </cell>
          <cell r="G702" t="str">
            <v>Ca</v>
          </cell>
          <cell r="H702">
            <v>2.8</v>
          </cell>
          <cell r="I702">
            <v>86813</v>
          </cell>
          <cell r="J702">
            <v>243076</v>
          </cell>
          <cell r="M702">
            <v>243076</v>
          </cell>
        </row>
        <row r="703">
          <cell r="A703" t="str">
            <v/>
          </cell>
          <cell r="B703" t="str">
            <v/>
          </cell>
          <cell r="D703" t="str">
            <v>k500</v>
          </cell>
          <cell r="E703" t="str">
            <v>KÝch 500T</v>
          </cell>
          <cell r="F703" t="str">
            <v/>
          </cell>
          <cell r="G703" t="str">
            <v>Ca</v>
          </cell>
          <cell r="H703">
            <v>2.8</v>
          </cell>
          <cell r="I703">
            <v>102248</v>
          </cell>
          <cell r="J703">
            <v>286294</v>
          </cell>
          <cell r="M703">
            <v>286294</v>
          </cell>
        </row>
        <row r="704">
          <cell r="A704" t="str">
            <v/>
          </cell>
          <cell r="B704" t="str">
            <v/>
          </cell>
          <cell r="D704" t="str">
            <v>m#</v>
          </cell>
          <cell r="E704" t="str">
            <v>M¸y kh¸c</v>
          </cell>
          <cell r="F704" t="str">
            <v/>
          </cell>
          <cell r="G704" t="str">
            <v>%</v>
          </cell>
          <cell r="H704">
            <v>1.5</v>
          </cell>
          <cell r="I704">
            <v>766311</v>
          </cell>
          <cell r="J704">
            <v>11495</v>
          </cell>
          <cell r="M704">
            <v>11495</v>
          </cell>
        </row>
        <row r="705">
          <cell r="A705">
            <v>76</v>
          </cell>
          <cell r="B705">
            <v>1242</v>
          </cell>
          <cell r="C705" t="str">
            <v>IB5420</v>
          </cell>
          <cell r="E705" t="str">
            <v>C¸p thÐp dÇm DUL kÐo sau</v>
          </cell>
          <cell r="F705">
            <v>76</v>
          </cell>
          <cell r="G705" t="str">
            <v>TÊn</v>
          </cell>
          <cell r="K705">
            <v>8217375</v>
          </cell>
          <cell r="L705">
            <v>473592</v>
          </cell>
          <cell r="M705">
            <v>2466842</v>
          </cell>
        </row>
        <row r="706">
          <cell r="A706" t="str">
            <v/>
          </cell>
          <cell r="B706" t="str">
            <v/>
          </cell>
          <cell r="E706" t="str">
            <v>A.VËt liÖu</v>
          </cell>
          <cell r="F706" t="str">
            <v/>
          </cell>
          <cell r="J706">
            <v>8217375</v>
          </cell>
          <cell r="K706">
            <v>0</v>
          </cell>
        </row>
        <row r="707">
          <cell r="A707" t="str">
            <v/>
          </cell>
          <cell r="B707" t="str">
            <v/>
          </cell>
          <cell r="D707" t="str">
            <v>ccdc</v>
          </cell>
          <cell r="E707" t="str">
            <v>C¸p c­êng ®é cao</v>
          </cell>
          <cell r="F707" t="str">
            <v/>
          </cell>
          <cell r="G707" t="str">
            <v>kg</v>
          </cell>
          <cell r="H707">
            <v>1025</v>
          </cell>
          <cell r="I707">
            <v>7814</v>
          </cell>
          <cell r="J707">
            <v>8009350</v>
          </cell>
          <cell r="K707">
            <v>8009350</v>
          </cell>
        </row>
        <row r="708">
          <cell r="A708" t="str">
            <v/>
          </cell>
          <cell r="B708" t="str">
            <v/>
          </cell>
          <cell r="D708" t="str">
            <v>dc</v>
          </cell>
          <cell r="E708" t="str">
            <v>§¸ c¾t</v>
          </cell>
          <cell r="F708" t="str">
            <v/>
          </cell>
          <cell r="G708" t="str">
            <v>Viªn</v>
          </cell>
          <cell r="H708">
            <v>6.7</v>
          </cell>
          <cell r="I708">
            <v>7000</v>
          </cell>
          <cell r="J708">
            <v>46900</v>
          </cell>
          <cell r="K708">
            <v>46900</v>
          </cell>
        </row>
        <row r="709">
          <cell r="A709" t="str">
            <v/>
          </cell>
          <cell r="B709" t="str">
            <v/>
          </cell>
          <cell r="D709" t="str">
            <v>#</v>
          </cell>
          <cell r="E709" t="str">
            <v>VËt liÖu kh¸c</v>
          </cell>
          <cell r="F709" t="str">
            <v/>
          </cell>
          <cell r="G709" t="str">
            <v>%</v>
          </cell>
          <cell r="H709">
            <v>2</v>
          </cell>
          <cell r="I709">
            <v>8056250</v>
          </cell>
          <cell r="J709">
            <v>161125</v>
          </cell>
          <cell r="K709">
            <v>161125</v>
          </cell>
        </row>
        <row r="710">
          <cell r="A710" t="str">
            <v/>
          </cell>
          <cell r="B710" t="str">
            <v/>
          </cell>
          <cell r="E710" t="str">
            <v>B.Nh©n c«ng</v>
          </cell>
          <cell r="F710" t="str">
            <v/>
          </cell>
          <cell r="J710">
            <v>473592</v>
          </cell>
          <cell r="K710">
            <v>0</v>
          </cell>
        </row>
        <row r="711">
          <cell r="A711" t="str">
            <v/>
          </cell>
          <cell r="B711" t="str">
            <v/>
          </cell>
          <cell r="D711">
            <v>4.5</v>
          </cell>
          <cell r="E711" t="str">
            <v>Nh©n c«ng bËc 4,5/7</v>
          </cell>
          <cell r="F711" t="str">
            <v/>
          </cell>
          <cell r="G711" t="str">
            <v xml:space="preserve">C«ng </v>
          </cell>
          <cell r="H711">
            <v>28</v>
          </cell>
          <cell r="I711">
            <v>16914</v>
          </cell>
          <cell r="J711">
            <v>473592</v>
          </cell>
          <cell r="L711">
            <v>473592</v>
          </cell>
        </row>
        <row r="712">
          <cell r="A712" t="str">
            <v/>
          </cell>
          <cell r="B712" t="str">
            <v/>
          </cell>
          <cell r="E712" t="str">
            <v>C. M¸y</v>
          </cell>
          <cell r="F712" t="str">
            <v/>
          </cell>
          <cell r="J712">
            <v>2466842</v>
          </cell>
          <cell r="K712">
            <v>0</v>
          </cell>
        </row>
        <row r="713">
          <cell r="A713" t="str">
            <v/>
          </cell>
          <cell r="B713" t="str">
            <v/>
          </cell>
          <cell r="D713" t="str">
            <v>c25t</v>
          </cell>
          <cell r="E713" t="str">
            <v>CÈu 25T</v>
          </cell>
          <cell r="F713" t="str">
            <v/>
          </cell>
          <cell r="G713" t="str">
            <v>Ca</v>
          </cell>
          <cell r="H713">
            <v>0.14000000000000001</v>
          </cell>
          <cell r="I713">
            <v>1148366</v>
          </cell>
          <cell r="J713">
            <v>160771</v>
          </cell>
          <cell r="M713">
            <v>160771</v>
          </cell>
        </row>
        <row r="714">
          <cell r="A714" t="str">
            <v/>
          </cell>
          <cell r="B714" t="str">
            <v/>
          </cell>
          <cell r="D714" t="str">
            <v>toi5</v>
          </cell>
          <cell r="E714" t="str">
            <v>Têi ®iÖn 5T</v>
          </cell>
          <cell r="F714" t="str">
            <v/>
          </cell>
          <cell r="G714" t="str">
            <v>Ca</v>
          </cell>
          <cell r="H714">
            <v>0.35</v>
          </cell>
          <cell r="I714">
            <v>70440</v>
          </cell>
          <cell r="J714">
            <v>24654</v>
          </cell>
          <cell r="M714">
            <v>24654</v>
          </cell>
        </row>
        <row r="715">
          <cell r="A715" t="str">
            <v/>
          </cell>
          <cell r="B715" t="str">
            <v/>
          </cell>
          <cell r="D715" t="str">
            <v>mcc</v>
          </cell>
          <cell r="E715" t="str">
            <v>M¸y c¾t c¸p</v>
          </cell>
          <cell r="F715" t="str">
            <v/>
          </cell>
          <cell r="G715" t="str">
            <v>Ca</v>
          </cell>
          <cell r="H715">
            <v>2.8</v>
          </cell>
          <cell r="I715">
            <v>35457</v>
          </cell>
          <cell r="J715">
            <v>99280</v>
          </cell>
          <cell r="M715">
            <v>99280</v>
          </cell>
        </row>
        <row r="716">
          <cell r="A716" t="str">
            <v/>
          </cell>
          <cell r="B716" t="str">
            <v/>
          </cell>
          <cell r="D716" t="str">
            <v>mlc</v>
          </cell>
          <cell r="E716" t="str">
            <v>M¸y luån c¸p</v>
          </cell>
          <cell r="F716" t="str">
            <v/>
          </cell>
          <cell r="G716" t="str">
            <v>Ca</v>
          </cell>
          <cell r="H716">
            <v>6.5</v>
          </cell>
          <cell r="I716">
            <v>211837</v>
          </cell>
          <cell r="J716">
            <v>1376941</v>
          </cell>
          <cell r="M716">
            <v>1376941</v>
          </cell>
        </row>
        <row r="717">
          <cell r="A717" t="str">
            <v/>
          </cell>
          <cell r="B717" t="str">
            <v/>
          </cell>
          <cell r="D717" t="str">
            <v>b20</v>
          </cell>
          <cell r="E717" t="str">
            <v>M¸y b¬m n­íc 20CV</v>
          </cell>
          <cell r="F717" t="str">
            <v/>
          </cell>
          <cell r="G717" t="str">
            <v>Ca</v>
          </cell>
          <cell r="H717">
            <v>1.1499999999999999</v>
          </cell>
          <cell r="I717">
            <v>140009</v>
          </cell>
          <cell r="J717">
            <v>161010</v>
          </cell>
          <cell r="M717">
            <v>161010</v>
          </cell>
        </row>
        <row r="718">
          <cell r="A718" t="str">
            <v/>
          </cell>
          <cell r="B718" t="str">
            <v/>
          </cell>
          <cell r="D718" t="str">
            <v>nk</v>
          </cell>
          <cell r="E718" t="str">
            <v>M¸y nÐn khÝ 10m3/h</v>
          </cell>
          <cell r="F718" t="str">
            <v/>
          </cell>
          <cell r="G718" t="str">
            <v>Ca</v>
          </cell>
          <cell r="H718">
            <v>0.75</v>
          </cell>
          <cell r="I718">
            <v>28854</v>
          </cell>
          <cell r="J718">
            <v>21641</v>
          </cell>
          <cell r="M718">
            <v>21641</v>
          </cell>
        </row>
        <row r="719">
          <cell r="A719" t="str">
            <v/>
          </cell>
          <cell r="B719" t="str">
            <v/>
          </cell>
          <cell r="D719" t="str">
            <v>k250</v>
          </cell>
          <cell r="E719" t="str">
            <v>KÝch 250T</v>
          </cell>
          <cell r="F719" t="str">
            <v/>
          </cell>
          <cell r="G719" t="str">
            <v>Ca</v>
          </cell>
          <cell r="H719">
            <v>3.1</v>
          </cell>
          <cell r="I719">
            <v>86813</v>
          </cell>
          <cell r="J719">
            <v>269120</v>
          </cell>
          <cell r="M719">
            <v>269120</v>
          </cell>
        </row>
        <row r="720">
          <cell r="A720" t="str">
            <v/>
          </cell>
          <cell r="B720" t="str">
            <v/>
          </cell>
          <cell r="D720" t="str">
            <v>k500</v>
          </cell>
          <cell r="E720" t="str">
            <v>KÝch 500T</v>
          </cell>
          <cell r="F720" t="str">
            <v/>
          </cell>
          <cell r="G720" t="str">
            <v>Ca</v>
          </cell>
          <cell r="H720">
            <v>3.1</v>
          </cell>
          <cell r="I720">
            <v>102248</v>
          </cell>
          <cell r="J720">
            <v>316969</v>
          </cell>
          <cell r="M720">
            <v>316969</v>
          </cell>
        </row>
        <row r="721">
          <cell r="A721" t="str">
            <v/>
          </cell>
          <cell r="B721" t="str">
            <v/>
          </cell>
          <cell r="D721" t="str">
            <v>pl3</v>
          </cell>
          <cell r="E721" t="str">
            <v>Pal¨ng xÝch 3T</v>
          </cell>
          <cell r="F721" t="str">
            <v/>
          </cell>
          <cell r="G721" t="str">
            <v>Ca</v>
          </cell>
          <cell r="I721">
            <v>90447</v>
          </cell>
          <cell r="J721">
            <v>0</v>
          </cell>
          <cell r="M721">
            <v>0</v>
          </cell>
        </row>
        <row r="722">
          <cell r="A722" t="str">
            <v/>
          </cell>
          <cell r="B722" t="str">
            <v/>
          </cell>
          <cell r="D722" t="str">
            <v>m#</v>
          </cell>
          <cell r="E722" t="str">
            <v>M¸y kh¸c</v>
          </cell>
          <cell r="F722" t="str">
            <v/>
          </cell>
          <cell r="G722" t="str">
            <v>%</v>
          </cell>
          <cell r="H722">
            <v>1.5</v>
          </cell>
          <cell r="I722">
            <v>2430386</v>
          </cell>
          <cell r="J722">
            <v>36456</v>
          </cell>
          <cell r="M722">
            <v>36456</v>
          </cell>
        </row>
        <row r="723">
          <cell r="A723">
            <v>77</v>
          </cell>
          <cell r="B723">
            <v>1242</v>
          </cell>
          <cell r="C723" t="str">
            <v>HC.6410</v>
          </cell>
          <cell r="E723" t="str">
            <v>B¬m v÷a XM trong èng luån c¸p</v>
          </cell>
          <cell r="F723">
            <v>77</v>
          </cell>
          <cell r="G723" t="str">
            <v>m3</v>
          </cell>
          <cell r="K723">
            <v>1978960</v>
          </cell>
          <cell r="L723">
            <v>547781</v>
          </cell>
          <cell r="M723">
            <v>988730</v>
          </cell>
        </row>
        <row r="724">
          <cell r="A724" t="str">
            <v/>
          </cell>
          <cell r="B724" t="str">
            <v/>
          </cell>
          <cell r="E724" t="str">
            <v>A.VËt liÖu</v>
          </cell>
          <cell r="F724" t="str">
            <v/>
          </cell>
          <cell r="J724">
            <v>1978960</v>
          </cell>
          <cell r="K724">
            <v>0</v>
          </cell>
        </row>
        <row r="725">
          <cell r="A725" t="str">
            <v/>
          </cell>
          <cell r="B725" t="str">
            <v/>
          </cell>
          <cell r="D725" t="str">
            <v>x400</v>
          </cell>
          <cell r="E725" t="str">
            <v>Xim¨ng PC-40</v>
          </cell>
          <cell r="F725" t="str">
            <v/>
          </cell>
          <cell r="G725" t="str">
            <v>kg</v>
          </cell>
          <cell r="H725">
            <v>1824</v>
          </cell>
          <cell r="I725">
            <v>851</v>
          </cell>
          <cell r="J725">
            <v>1552224</v>
          </cell>
          <cell r="K725">
            <v>1552224</v>
          </cell>
        </row>
        <row r="726">
          <cell r="A726" t="str">
            <v/>
          </cell>
          <cell r="B726" t="str">
            <v/>
          </cell>
          <cell r="D726" t="str">
            <v>pg</v>
          </cell>
          <cell r="E726" t="str">
            <v>Phô gia</v>
          </cell>
          <cell r="F726" t="str">
            <v/>
          </cell>
          <cell r="G726" t="str">
            <v>kg</v>
          </cell>
          <cell r="H726">
            <v>40.56</v>
          </cell>
          <cell r="I726">
            <v>9100</v>
          </cell>
          <cell r="J726">
            <v>369096</v>
          </cell>
          <cell r="K726">
            <v>369096</v>
          </cell>
        </row>
        <row r="727">
          <cell r="A727" t="str">
            <v/>
          </cell>
          <cell r="B727" t="str">
            <v/>
          </cell>
          <cell r="D727" t="str">
            <v>#</v>
          </cell>
          <cell r="E727" t="str">
            <v>VËt liÖu kh¸c</v>
          </cell>
          <cell r="F727" t="str">
            <v/>
          </cell>
          <cell r="G727" t="str">
            <v>%</v>
          </cell>
          <cell r="H727">
            <v>3</v>
          </cell>
          <cell r="I727">
            <v>1921320</v>
          </cell>
          <cell r="J727">
            <v>57640</v>
          </cell>
          <cell r="K727">
            <v>57640</v>
          </cell>
        </row>
        <row r="728">
          <cell r="A728" t="str">
            <v/>
          </cell>
          <cell r="B728" t="str">
            <v/>
          </cell>
          <cell r="E728" t="str">
            <v>B.Nh©n c«ng</v>
          </cell>
          <cell r="F728" t="str">
            <v/>
          </cell>
          <cell r="J728">
            <v>547781</v>
          </cell>
          <cell r="K728">
            <v>0</v>
          </cell>
        </row>
        <row r="729">
          <cell r="A729" t="str">
            <v/>
          </cell>
          <cell r="B729" t="str">
            <v/>
          </cell>
          <cell r="D729" t="str">
            <v>n4</v>
          </cell>
          <cell r="E729" t="str">
            <v>Nh©n c«ng bËc 4,0/7</v>
          </cell>
          <cell r="F729" t="str">
            <v/>
          </cell>
          <cell r="G729" t="str">
            <v xml:space="preserve">C«ng </v>
          </cell>
          <cell r="H729">
            <v>35.700000000000003</v>
          </cell>
          <cell r="I729">
            <v>15344</v>
          </cell>
          <cell r="J729">
            <v>547781</v>
          </cell>
          <cell r="L729">
            <v>547781</v>
          </cell>
        </row>
        <row r="730">
          <cell r="A730" t="str">
            <v/>
          </cell>
          <cell r="B730" t="str">
            <v/>
          </cell>
          <cell r="E730" t="str">
            <v>C. M¸y</v>
          </cell>
          <cell r="F730" t="str">
            <v/>
          </cell>
          <cell r="J730">
            <v>988730</v>
          </cell>
          <cell r="K730">
            <v>0</v>
          </cell>
        </row>
        <row r="731">
          <cell r="A731" t="str">
            <v/>
          </cell>
          <cell r="B731" t="str">
            <v/>
          </cell>
          <cell r="D731" t="str">
            <v>80l</v>
          </cell>
          <cell r="E731" t="str">
            <v>M¸y trén v÷a 80l</v>
          </cell>
          <cell r="F731" t="str">
            <v/>
          </cell>
          <cell r="G731" t="str">
            <v>Ca</v>
          </cell>
          <cell r="H731">
            <v>1.83</v>
          </cell>
          <cell r="I731">
            <v>45294</v>
          </cell>
          <cell r="J731">
            <v>82888</v>
          </cell>
          <cell r="M731">
            <v>82888</v>
          </cell>
        </row>
        <row r="732">
          <cell r="A732" t="str">
            <v/>
          </cell>
          <cell r="B732" t="str">
            <v/>
          </cell>
          <cell r="D732" t="str">
            <v>nk</v>
          </cell>
          <cell r="E732" t="str">
            <v>M¸y nÐn khÝ 10m3/phót</v>
          </cell>
          <cell r="F732" t="str">
            <v/>
          </cell>
          <cell r="G732" t="str">
            <v>Ca</v>
          </cell>
          <cell r="H732">
            <v>1.83</v>
          </cell>
          <cell r="I732">
            <v>315177</v>
          </cell>
          <cell r="J732">
            <v>576774</v>
          </cell>
          <cell r="M732">
            <v>576774</v>
          </cell>
        </row>
        <row r="733">
          <cell r="A733" t="str">
            <v/>
          </cell>
          <cell r="B733" t="str">
            <v/>
          </cell>
          <cell r="D733" t="str">
            <v>bv</v>
          </cell>
          <cell r="E733" t="str">
            <v>B¬m v÷a XM</v>
          </cell>
          <cell r="F733" t="str">
            <v/>
          </cell>
          <cell r="G733" t="str">
            <v>Ca</v>
          </cell>
          <cell r="H733">
            <v>1.83</v>
          </cell>
          <cell r="I733">
            <v>125828</v>
          </cell>
          <cell r="J733">
            <v>230265</v>
          </cell>
          <cell r="M733">
            <v>230265</v>
          </cell>
        </row>
        <row r="734">
          <cell r="A734" t="str">
            <v/>
          </cell>
          <cell r="B734" t="str">
            <v/>
          </cell>
          <cell r="D734" t="str">
            <v>b20</v>
          </cell>
          <cell r="E734" t="str">
            <v>M¸y b¬m n­íc 20CV</v>
          </cell>
          <cell r="F734" t="str">
            <v/>
          </cell>
          <cell r="G734" t="str">
            <v>Ca</v>
          </cell>
          <cell r="H734">
            <v>0.5</v>
          </cell>
          <cell r="I734">
            <v>140009</v>
          </cell>
          <cell r="J734">
            <v>70005</v>
          </cell>
          <cell r="M734">
            <v>70005</v>
          </cell>
        </row>
        <row r="735">
          <cell r="A735" t="str">
            <v/>
          </cell>
          <cell r="B735" t="str">
            <v/>
          </cell>
          <cell r="D735" t="str">
            <v>m#</v>
          </cell>
          <cell r="E735" t="str">
            <v>M¸y kh¸c</v>
          </cell>
          <cell r="F735" t="str">
            <v/>
          </cell>
          <cell r="G735" t="str">
            <v>%</v>
          </cell>
          <cell r="H735">
            <v>3</v>
          </cell>
          <cell r="I735">
            <v>959932</v>
          </cell>
          <cell r="J735">
            <v>28798</v>
          </cell>
          <cell r="M735">
            <v>28798</v>
          </cell>
        </row>
        <row r="736">
          <cell r="A736">
            <v>78</v>
          </cell>
          <cell r="B736">
            <v>1242</v>
          </cell>
          <cell r="C736">
            <v>119934</v>
          </cell>
          <cell r="E736" t="str">
            <v>Th¸o dì èng cèng d=150
 (tÝnh 80% L§)</v>
          </cell>
          <cell r="G736" t="str">
            <v>èng</v>
          </cell>
          <cell r="I736" t="str">
            <v/>
          </cell>
          <cell r="K736">
            <v>0</v>
          </cell>
          <cell r="L736">
            <v>3822</v>
          </cell>
          <cell r="M736">
            <v>15653</v>
          </cell>
        </row>
        <row r="737">
          <cell r="A737" t="str">
            <v/>
          </cell>
          <cell r="B737" t="str">
            <v/>
          </cell>
          <cell r="E737" t="str">
            <v>b. Nh©n c«ng</v>
          </cell>
          <cell r="J737">
            <v>3822</v>
          </cell>
          <cell r="K737">
            <v>0</v>
          </cell>
        </row>
        <row r="738">
          <cell r="A738" t="str">
            <v/>
          </cell>
          <cell r="B738" t="str">
            <v/>
          </cell>
          <cell r="D738">
            <v>3.5</v>
          </cell>
          <cell r="E738" t="str">
            <v>Nh©n c«ng bËc 3,5/7</v>
          </cell>
          <cell r="G738" t="str">
            <v xml:space="preserve">C«ng </v>
          </cell>
          <cell r="H738">
            <v>0.2616</v>
          </cell>
          <cell r="I738">
            <v>14611</v>
          </cell>
          <cell r="J738">
            <v>3822</v>
          </cell>
          <cell r="L738">
            <v>3822</v>
          </cell>
        </row>
        <row r="739">
          <cell r="A739" t="str">
            <v/>
          </cell>
          <cell r="B739" t="str">
            <v/>
          </cell>
          <cell r="E739" t="str">
            <v>c. M¸y thi c«ng</v>
          </cell>
          <cell r="J739">
            <v>15653</v>
          </cell>
          <cell r="K739">
            <v>0</v>
          </cell>
        </row>
        <row r="740">
          <cell r="A740" t="str">
            <v/>
          </cell>
          <cell r="B740" t="str">
            <v/>
          </cell>
          <cell r="D740" t="str">
            <v>c5t</v>
          </cell>
          <cell r="E740" t="str">
            <v>CÈu 5T</v>
          </cell>
          <cell r="G740" t="str">
            <v>Ca</v>
          </cell>
          <cell r="H740">
            <v>5.3600000000000002E-2</v>
          </cell>
          <cell r="I740">
            <v>292034</v>
          </cell>
          <cell r="J740">
            <v>15653</v>
          </cell>
          <cell r="M740">
            <v>15653</v>
          </cell>
        </row>
        <row r="741">
          <cell r="A741">
            <v>79</v>
          </cell>
          <cell r="B741">
            <v>1242</v>
          </cell>
          <cell r="C741">
            <v>119934</v>
          </cell>
          <cell r="E741" t="str">
            <v>L¾p ®Æt èng cèng d=150</v>
          </cell>
          <cell r="G741" t="str">
            <v>èng</v>
          </cell>
          <cell r="I741" t="str">
            <v/>
          </cell>
          <cell r="K741">
            <v>0</v>
          </cell>
          <cell r="L741">
            <v>4538</v>
          </cell>
          <cell r="M741">
            <v>19566</v>
          </cell>
        </row>
        <row r="742">
          <cell r="A742" t="str">
            <v/>
          </cell>
          <cell r="B742" t="str">
            <v/>
          </cell>
          <cell r="E742" t="str">
            <v>b. Nh©n c«ng</v>
          </cell>
          <cell r="J742">
            <v>4538</v>
          </cell>
          <cell r="K742">
            <v>0</v>
          </cell>
        </row>
        <row r="743">
          <cell r="A743" t="str">
            <v/>
          </cell>
          <cell r="B743" t="str">
            <v/>
          </cell>
          <cell r="D743">
            <v>3</v>
          </cell>
          <cell r="E743" t="str">
            <v>Nh©n c«ng bËc 3,0/7</v>
          </cell>
          <cell r="G743" t="str">
            <v xml:space="preserve">C«ng </v>
          </cell>
          <cell r="H743">
            <v>0.32700000000000001</v>
          </cell>
          <cell r="I743">
            <v>13878</v>
          </cell>
          <cell r="J743">
            <v>4538</v>
          </cell>
          <cell r="L743">
            <v>4538</v>
          </cell>
        </row>
        <row r="744">
          <cell r="A744" t="str">
            <v/>
          </cell>
          <cell r="B744" t="str">
            <v/>
          </cell>
          <cell r="E744" t="str">
            <v>c. M¸y thi c«ng</v>
          </cell>
          <cell r="J744">
            <v>19566</v>
          </cell>
          <cell r="K744">
            <v>0</v>
          </cell>
        </row>
        <row r="745">
          <cell r="A745" t="str">
            <v/>
          </cell>
          <cell r="B745" t="str">
            <v/>
          </cell>
          <cell r="D745" t="str">
            <v>c5t</v>
          </cell>
          <cell r="E745" t="str">
            <v>CÈu 5T</v>
          </cell>
          <cell r="G745" t="str">
            <v>Ca</v>
          </cell>
          <cell r="H745">
            <v>6.7000000000000004E-2</v>
          </cell>
          <cell r="I745">
            <v>292034</v>
          </cell>
          <cell r="J745">
            <v>19566</v>
          </cell>
          <cell r="M745">
            <v>19566</v>
          </cell>
        </row>
        <row r="746">
          <cell r="A746">
            <v>80</v>
          </cell>
          <cell r="B746">
            <v>1242</v>
          </cell>
          <cell r="C746" t="str">
            <v>TC</v>
          </cell>
          <cell r="E746" t="str">
            <v>Mua vµ l¾p ®Æt neo</v>
          </cell>
          <cell r="F746">
            <v>80</v>
          </cell>
          <cell r="G746" t="str">
            <v>bé</v>
          </cell>
          <cell r="K746">
            <v>907500</v>
          </cell>
          <cell r="M746">
            <v>0</v>
          </cell>
        </row>
        <row r="747">
          <cell r="A747" t="str">
            <v/>
          </cell>
          <cell r="B747" t="str">
            <v/>
          </cell>
          <cell r="E747" t="str">
            <v>A.VËt liÖu</v>
          </cell>
          <cell r="F747" t="str">
            <v/>
          </cell>
          <cell r="J747">
            <v>907500</v>
          </cell>
          <cell r="K747">
            <v>0</v>
          </cell>
        </row>
        <row r="748">
          <cell r="A748" t="str">
            <v/>
          </cell>
          <cell r="B748" t="str">
            <v/>
          </cell>
          <cell r="D748" t="str">
            <v>nec</v>
          </cell>
          <cell r="E748" t="str">
            <v>Neo</v>
          </cell>
          <cell r="F748" t="str">
            <v/>
          </cell>
          <cell r="G748" t="str">
            <v>Bé</v>
          </cell>
          <cell r="H748">
            <v>1</v>
          </cell>
          <cell r="I748">
            <v>907500</v>
          </cell>
          <cell r="J748">
            <v>907500</v>
          </cell>
          <cell r="K748">
            <v>907500</v>
          </cell>
        </row>
        <row r="749">
          <cell r="A749" t="str">
            <v/>
          </cell>
          <cell r="E749" t="str">
            <v>B.Nh©n c«ng</v>
          </cell>
          <cell r="F749" t="str">
            <v/>
          </cell>
          <cell r="J749">
            <v>32217</v>
          </cell>
          <cell r="K749">
            <v>0</v>
          </cell>
        </row>
        <row r="750">
          <cell r="A750" t="str">
            <v/>
          </cell>
          <cell r="D750">
            <v>3.5</v>
          </cell>
          <cell r="E750" t="str">
            <v>Nh©n c«ng bËc 3,5/7</v>
          </cell>
          <cell r="F750" t="str">
            <v/>
          </cell>
          <cell r="G750" t="str">
            <v xml:space="preserve">C«ng </v>
          </cell>
          <cell r="H750">
            <v>2.2050000000000001</v>
          </cell>
          <cell r="I750">
            <v>14611</v>
          </cell>
          <cell r="J750">
            <v>32217</v>
          </cell>
          <cell r="L750">
            <v>32217</v>
          </cell>
        </row>
        <row r="751">
          <cell r="A751" t="str">
            <v/>
          </cell>
          <cell r="B751" t="str">
            <v/>
          </cell>
          <cell r="E751" t="str">
            <v>b. Nh©n c«ng</v>
          </cell>
          <cell r="F751" t="str">
            <v/>
          </cell>
          <cell r="J751">
            <v>0</v>
          </cell>
          <cell r="K751">
            <v>0</v>
          </cell>
        </row>
        <row r="752">
          <cell r="E752" t="str">
            <v>TÝnh trong c¨ng kÐo</v>
          </cell>
        </row>
        <row r="753">
          <cell r="A753">
            <v>81</v>
          </cell>
          <cell r="B753">
            <v>1242</v>
          </cell>
          <cell r="C753" t="str">
            <v>NB.3110</v>
          </cell>
          <cell r="E753" t="str">
            <v>ThÐp lß xo c­êng ®é cao d=3mm</v>
          </cell>
          <cell r="F753">
            <v>81</v>
          </cell>
          <cell r="G753" t="str">
            <v>TÊn</v>
          </cell>
        </row>
        <row r="754">
          <cell r="A754" t="str">
            <v/>
          </cell>
          <cell r="B754" t="str">
            <v/>
          </cell>
          <cell r="E754" t="str">
            <v>a - VËt liÖu :</v>
          </cell>
          <cell r="F754" t="str">
            <v/>
          </cell>
          <cell r="J754">
            <v>5999700</v>
          </cell>
          <cell r="K754">
            <v>0</v>
          </cell>
        </row>
        <row r="755">
          <cell r="A755" t="str">
            <v/>
          </cell>
          <cell r="B755" t="str">
            <v/>
          </cell>
          <cell r="D755" t="str">
            <v>cdc3</v>
          </cell>
          <cell r="E755" t="str">
            <v>ThÐp lß xo c­êng ®é cao d=3mm</v>
          </cell>
          <cell r="F755" t="str">
            <v/>
          </cell>
          <cell r="G755" t="str">
            <v>kg</v>
          </cell>
          <cell r="H755">
            <v>1050</v>
          </cell>
          <cell r="I755">
            <v>5714</v>
          </cell>
          <cell r="J755">
            <v>5999700</v>
          </cell>
          <cell r="K755">
            <v>5999700</v>
          </cell>
        </row>
        <row r="756">
          <cell r="A756" t="str">
            <v/>
          </cell>
          <cell r="B756" t="str">
            <v/>
          </cell>
          <cell r="E756" t="str">
            <v>b. Nh©n c«ng</v>
          </cell>
          <cell r="F756" t="str">
            <v/>
          </cell>
          <cell r="J756">
            <v>170364</v>
          </cell>
          <cell r="K756">
            <v>0</v>
          </cell>
        </row>
        <row r="757">
          <cell r="A757" t="str">
            <v/>
          </cell>
          <cell r="B757" t="str">
            <v/>
          </cell>
          <cell r="D757">
            <v>3.5</v>
          </cell>
          <cell r="E757" t="str">
            <v>Nh©n c«ng bËc 3,5/7</v>
          </cell>
          <cell r="F757" t="str">
            <v/>
          </cell>
          <cell r="G757" t="str">
            <v xml:space="preserve">C«ng </v>
          </cell>
          <cell r="H757">
            <v>11.66</v>
          </cell>
          <cell r="I757">
            <v>14611</v>
          </cell>
          <cell r="J757">
            <v>170364</v>
          </cell>
          <cell r="L757">
            <v>170364</v>
          </cell>
        </row>
        <row r="758">
          <cell r="A758" t="str">
            <v/>
          </cell>
          <cell r="B758" t="str">
            <v/>
          </cell>
          <cell r="E758" t="str">
            <v>c. M¸y thi c«ng</v>
          </cell>
          <cell r="F758" t="str">
            <v/>
          </cell>
          <cell r="J758">
            <v>280350</v>
          </cell>
          <cell r="K758">
            <v>0</v>
          </cell>
        </row>
        <row r="759">
          <cell r="A759" t="str">
            <v/>
          </cell>
          <cell r="B759" t="str">
            <v/>
          </cell>
          <cell r="D759" t="str">
            <v>h23</v>
          </cell>
          <cell r="E759" t="str">
            <v>M¸y hµn 23KW</v>
          </cell>
          <cell r="F759" t="str">
            <v/>
          </cell>
          <cell r="G759" t="str">
            <v>Ca</v>
          </cell>
          <cell r="H759">
            <v>3.625</v>
          </cell>
          <cell r="I759">
            <v>77338</v>
          </cell>
          <cell r="J759">
            <v>280350</v>
          </cell>
          <cell r="M759">
            <v>280350</v>
          </cell>
        </row>
        <row r="760">
          <cell r="A760">
            <v>82</v>
          </cell>
          <cell r="B760">
            <v>1242</v>
          </cell>
          <cell r="C760" t="str">
            <v>LA.3130vd</v>
          </cell>
          <cell r="E760" t="str">
            <v>CÈu l¾p dÇm cÇu vµo vÞ trÝ gèi</v>
          </cell>
          <cell r="F760">
            <v>82</v>
          </cell>
          <cell r="G760" t="str">
            <v>DÇm</v>
          </cell>
          <cell r="K760">
            <v>0</v>
          </cell>
          <cell r="L760">
            <v>15958</v>
          </cell>
          <cell r="M760">
            <v>149288</v>
          </cell>
        </row>
        <row r="761">
          <cell r="A761" t="str">
            <v/>
          </cell>
          <cell r="B761" t="str">
            <v/>
          </cell>
          <cell r="E761" t="str">
            <v>b. Nh©n c«ng</v>
          </cell>
          <cell r="F761" t="str">
            <v/>
          </cell>
          <cell r="J761">
            <v>15958</v>
          </cell>
          <cell r="K761">
            <v>0</v>
          </cell>
        </row>
        <row r="762">
          <cell r="A762" t="str">
            <v/>
          </cell>
          <cell r="B762" t="str">
            <v/>
          </cell>
          <cell r="D762" t="str">
            <v>n4</v>
          </cell>
          <cell r="E762" t="str">
            <v>Nh©n c«ng bËc 4,0/7</v>
          </cell>
          <cell r="F762" t="str">
            <v/>
          </cell>
          <cell r="G762" t="str">
            <v xml:space="preserve">C«ng </v>
          </cell>
          <cell r="H762">
            <v>1.04</v>
          </cell>
          <cell r="I762">
            <v>15344</v>
          </cell>
          <cell r="J762">
            <v>15958</v>
          </cell>
          <cell r="L762">
            <v>15958</v>
          </cell>
        </row>
        <row r="763">
          <cell r="A763" t="str">
            <v/>
          </cell>
          <cell r="B763" t="str">
            <v/>
          </cell>
          <cell r="E763" t="str">
            <v>c. M¸y thi c«ng</v>
          </cell>
          <cell r="F763" t="str">
            <v/>
          </cell>
          <cell r="J763">
            <v>149288</v>
          </cell>
          <cell r="K763">
            <v>0</v>
          </cell>
        </row>
        <row r="764">
          <cell r="A764" t="str">
            <v/>
          </cell>
          <cell r="B764" t="str">
            <v/>
          </cell>
          <cell r="D764" t="str">
            <v>c25t</v>
          </cell>
          <cell r="E764" t="str">
            <v>CÈu 25T</v>
          </cell>
          <cell r="F764" t="str">
            <v/>
          </cell>
          <cell r="G764" t="str">
            <v>Ca</v>
          </cell>
          <cell r="H764">
            <v>0.13</v>
          </cell>
          <cell r="I764">
            <v>1148366</v>
          </cell>
          <cell r="J764">
            <v>149288</v>
          </cell>
          <cell r="M764">
            <v>149288</v>
          </cell>
        </row>
        <row r="765">
          <cell r="A765">
            <v>83</v>
          </cell>
          <cell r="B765">
            <v>1242</v>
          </cell>
          <cell r="C765" t="str">
            <v>A1.1122</v>
          </cell>
          <cell r="E765" t="str">
            <v>Dì bá hÖ dÇm cÇu I550</v>
          </cell>
          <cell r="F765">
            <v>83</v>
          </cell>
          <cell r="G765" t="str">
            <v>DÇm</v>
          </cell>
          <cell r="K765">
            <v>0</v>
          </cell>
          <cell r="L765">
            <v>87615</v>
          </cell>
          <cell r="M765">
            <v>288199</v>
          </cell>
        </row>
        <row r="766">
          <cell r="A766" t="str">
            <v/>
          </cell>
          <cell r="B766" t="str">
            <v/>
          </cell>
          <cell r="E766" t="str">
            <v>b. Nh©n c«ng</v>
          </cell>
          <cell r="F766" t="str">
            <v/>
          </cell>
          <cell r="J766">
            <v>87615</v>
          </cell>
          <cell r="K766">
            <v>0</v>
          </cell>
        </row>
        <row r="767">
          <cell r="A767" t="str">
            <v/>
          </cell>
          <cell r="B767" t="str">
            <v/>
          </cell>
          <cell r="D767">
            <v>4.5</v>
          </cell>
          <cell r="E767" t="str">
            <v>Nh©n c«ng bËc 4,5/7</v>
          </cell>
          <cell r="F767" t="str">
            <v/>
          </cell>
          <cell r="G767" t="str">
            <v xml:space="preserve">C«ng </v>
          </cell>
          <cell r="H767">
            <v>5.18</v>
          </cell>
          <cell r="I767">
            <v>16914</v>
          </cell>
          <cell r="J767">
            <v>87615</v>
          </cell>
          <cell r="L767">
            <v>87615</v>
          </cell>
        </row>
        <row r="768">
          <cell r="A768" t="str">
            <v/>
          </cell>
          <cell r="B768" t="str">
            <v/>
          </cell>
          <cell r="E768" t="str">
            <v>c. M¸y thi c«ng</v>
          </cell>
          <cell r="F768" t="str">
            <v/>
          </cell>
          <cell r="J768">
            <v>288199</v>
          </cell>
          <cell r="K768">
            <v>0</v>
          </cell>
        </row>
        <row r="769">
          <cell r="A769" t="str">
            <v/>
          </cell>
          <cell r="B769" t="str">
            <v/>
          </cell>
          <cell r="D769" t="str">
            <v>c16t</v>
          </cell>
          <cell r="E769" t="str">
            <v>CÈu 16T</v>
          </cell>
          <cell r="F769" t="str">
            <v/>
          </cell>
          <cell r="G769" t="str">
            <v>Ca</v>
          </cell>
          <cell r="H769">
            <v>0.35</v>
          </cell>
          <cell r="I769">
            <v>823425</v>
          </cell>
          <cell r="J769">
            <v>288199</v>
          </cell>
          <cell r="M769">
            <v>288199</v>
          </cell>
        </row>
        <row r="770">
          <cell r="A770">
            <v>84</v>
          </cell>
          <cell r="B770">
            <v>1242</v>
          </cell>
          <cell r="C770" t="str">
            <v>HG4150</v>
          </cell>
          <cell r="E770" t="str">
            <v>Bª t«ng gê lan can M250 ®¸ 1x2</v>
          </cell>
          <cell r="F770">
            <v>84</v>
          </cell>
          <cell r="G770" t="str">
            <v>m3</v>
          </cell>
          <cell r="K770">
            <v>506925</v>
          </cell>
          <cell r="L770">
            <v>39691</v>
          </cell>
          <cell r="M770">
            <v>9146</v>
          </cell>
        </row>
        <row r="771">
          <cell r="A771" t="str">
            <v/>
          </cell>
          <cell r="B771" t="str">
            <v/>
          </cell>
          <cell r="E771" t="str">
            <v>a. VËt liÖu</v>
          </cell>
          <cell r="F771" t="str">
            <v/>
          </cell>
          <cell r="J771">
            <v>506925</v>
          </cell>
          <cell r="K771">
            <v>0</v>
          </cell>
        </row>
        <row r="772">
          <cell r="A772" t="str">
            <v/>
          </cell>
          <cell r="B772" t="str">
            <v>Phô lôc 11</v>
          </cell>
          <cell r="D772" t="str">
            <v>vu</v>
          </cell>
          <cell r="E772" t="str">
            <v>V÷a BT M250 ®¸ 1x2 ®é sôt 2-4</v>
          </cell>
          <cell r="F772" t="str">
            <v/>
          </cell>
          <cell r="G772" t="str">
            <v>m3</v>
          </cell>
          <cell r="H772">
            <v>1.0149999999999999</v>
          </cell>
          <cell r="I772">
            <v>496949</v>
          </cell>
          <cell r="J772">
            <v>504403</v>
          </cell>
          <cell r="K772">
            <v>504403</v>
          </cell>
        </row>
        <row r="773">
          <cell r="A773" t="str">
            <v/>
          </cell>
          <cell r="B773" t="str">
            <v/>
          </cell>
          <cell r="D773" t="str">
            <v>#</v>
          </cell>
          <cell r="E773" t="str">
            <v>VËt liÖu kh¸c</v>
          </cell>
          <cell r="F773" t="str">
            <v/>
          </cell>
          <cell r="G773" t="str">
            <v>%</v>
          </cell>
          <cell r="H773">
            <v>0.5</v>
          </cell>
          <cell r="I773">
            <v>504403</v>
          </cell>
          <cell r="J773">
            <v>2522</v>
          </cell>
          <cell r="K773">
            <v>2522</v>
          </cell>
        </row>
        <row r="774">
          <cell r="A774" t="str">
            <v/>
          </cell>
          <cell r="B774" t="str">
            <v/>
          </cell>
          <cell r="E774" t="str">
            <v>b. Nh©n c«ng</v>
          </cell>
          <cell r="F774" t="str">
            <v/>
          </cell>
          <cell r="J774">
            <v>39691</v>
          </cell>
          <cell r="K774">
            <v>0</v>
          </cell>
        </row>
        <row r="775">
          <cell r="A775" t="str">
            <v/>
          </cell>
          <cell r="B775" t="str">
            <v/>
          </cell>
          <cell r="D775">
            <v>3</v>
          </cell>
          <cell r="E775" t="str">
            <v>Nh©n c«ng bËc 3,0/7</v>
          </cell>
          <cell r="F775" t="str">
            <v/>
          </cell>
          <cell r="G775" t="str">
            <v xml:space="preserve">C«ng </v>
          </cell>
          <cell r="H775">
            <v>2.86</v>
          </cell>
          <cell r="I775">
            <v>13878</v>
          </cell>
          <cell r="J775">
            <v>39691</v>
          </cell>
          <cell r="L775">
            <v>39691</v>
          </cell>
        </row>
        <row r="776">
          <cell r="A776" t="str">
            <v/>
          </cell>
          <cell r="B776" t="str">
            <v/>
          </cell>
          <cell r="E776" t="str">
            <v>c. M¸y thi c«ng</v>
          </cell>
          <cell r="F776" t="str">
            <v/>
          </cell>
          <cell r="J776">
            <v>9146</v>
          </cell>
          <cell r="K776">
            <v>0</v>
          </cell>
        </row>
        <row r="777">
          <cell r="A777" t="str">
            <v/>
          </cell>
          <cell r="B777" t="str">
            <v/>
          </cell>
          <cell r="D777" t="str">
            <v>250l</v>
          </cell>
          <cell r="E777" t="str">
            <v>M¸y trén 250l</v>
          </cell>
          <cell r="F777" t="str">
            <v/>
          </cell>
          <cell r="G777" t="str">
            <v>Ca</v>
          </cell>
          <cell r="H777">
            <v>9.5000000000000001E-2</v>
          </cell>
          <cell r="I777">
            <v>96272</v>
          </cell>
          <cell r="J777">
            <v>9146</v>
          </cell>
          <cell r="M777">
            <v>9146</v>
          </cell>
        </row>
        <row r="778">
          <cell r="A778">
            <v>85</v>
          </cell>
          <cell r="B778">
            <v>1242</v>
          </cell>
          <cell r="C778" t="str">
            <v>KP2310</v>
          </cell>
          <cell r="E778" t="str">
            <v>V¸n khu«n ®æ BT gê lan can</v>
          </cell>
          <cell r="F778">
            <v>85</v>
          </cell>
          <cell r="G778" t="str">
            <v>100m2</v>
          </cell>
          <cell r="K778">
            <v>158803</v>
          </cell>
          <cell r="L778">
            <v>355554</v>
          </cell>
          <cell r="M778">
            <v>0</v>
          </cell>
        </row>
        <row r="779">
          <cell r="A779" t="str">
            <v/>
          </cell>
          <cell r="B779" t="str">
            <v/>
          </cell>
          <cell r="E779" t="str">
            <v>a. VËt liÖu</v>
          </cell>
          <cell r="F779" t="str">
            <v/>
          </cell>
          <cell r="J779">
            <v>158803</v>
          </cell>
          <cell r="K779">
            <v>0</v>
          </cell>
        </row>
        <row r="780">
          <cell r="A780" t="str">
            <v/>
          </cell>
          <cell r="B780" t="str">
            <v/>
          </cell>
          <cell r="D780" t="str">
            <v>g</v>
          </cell>
          <cell r="E780" t="str">
            <v>Gç v¸n</v>
          </cell>
          <cell r="F780" t="str">
            <v/>
          </cell>
          <cell r="G780" t="str">
            <v>m3</v>
          </cell>
          <cell r="H780">
            <v>0.123</v>
          </cell>
          <cell r="I780">
            <v>1269198</v>
          </cell>
          <cell r="J780">
            <v>156111</v>
          </cell>
          <cell r="K780">
            <v>156111</v>
          </cell>
        </row>
        <row r="781">
          <cell r="A781" t="str">
            <v/>
          </cell>
          <cell r="B781" t="str">
            <v/>
          </cell>
          <cell r="D781" t="str">
            <v>di</v>
          </cell>
          <cell r="E781" t="str">
            <v>§inh</v>
          </cell>
          <cell r="F781" t="str">
            <v/>
          </cell>
          <cell r="G781" t="str">
            <v>kg</v>
          </cell>
          <cell r="H781">
            <v>0.16</v>
          </cell>
          <cell r="I781">
            <v>7000</v>
          </cell>
          <cell r="J781">
            <v>1120</v>
          </cell>
          <cell r="K781">
            <v>1120</v>
          </cell>
        </row>
        <row r="782">
          <cell r="A782" t="str">
            <v/>
          </cell>
          <cell r="B782" t="str">
            <v/>
          </cell>
          <cell r="D782" t="str">
            <v>#</v>
          </cell>
          <cell r="E782" t="str">
            <v>VËt liÖu kh¸c</v>
          </cell>
          <cell r="F782" t="str">
            <v/>
          </cell>
          <cell r="G782" t="str">
            <v>%</v>
          </cell>
          <cell r="H782">
            <v>1</v>
          </cell>
          <cell r="I782">
            <v>157231</v>
          </cell>
          <cell r="J782">
            <v>1572</v>
          </cell>
          <cell r="K782">
            <v>1572</v>
          </cell>
        </row>
        <row r="783">
          <cell r="A783" t="str">
            <v/>
          </cell>
          <cell r="B783" t="str">
            <v/>
          </cell>
          <cell r="E783" t="str">
            <v>b. Nh©n c«ng</v>
          </cell>
          <cell r="F783" t="str">
            <v/>
          </cell>
          <cell r="J783">
            <v>355554</v>
          </cell>
          <cell r="K783">
            <v>0</v>
          </cell>
        </row>
        <row r="784">
          <cell r="A784" t="str">
            <v/>
          </cell>
          <cell r="B784" t="str">
            <v/>
          </cell>
          <cell r="D784">
            <v>3</v>
          </cell>
          <cell r="E784" t="str">
            <v>Nh©n c«ng bËc 3,0/7</v>
          </cell>
          <cell r="F784" t="str">
            <v/>
          </cell>
          <cell r="G784" t="str">
            <v xml:space="preserve">C«ng </v>
          </cell>
          <cell r="H784">
            <v>25.62</v>
          </cell>
          <cell r="I784">
            <v>13878</v>
          </cell>
          <cell r="J784">
            <v>355554</v>
          </cell>
          <cell r="L784">
            <v>355554</v>
          </cell>
        </row>
        <row r="785">
          <cell r="A785">
            <v>86</v>
          </cell>
          <cell r="B785">
            <v>1242</v>
          </cell>
          <cell r="C785" t="str">
            <v>HA3110</v>
          </cell>
          <cell r="E785" t="str">
            <v>Mèi nèi dÇm bª t«ng M400</v>
          </cell>
          <cell r="F785">
            <v>86</v>
          </cell>
          <cell r="G785" t="str">
            <v>m3</v>
          </cell>
          <cell r="K785">
            <v>603086</v>
          </cell>
          <cell r="L785">
            <v>52015</v>
          </cell>
          <cell r="M785">
            <v>13266</v>
          </cell>
        </row>
        <row r="786">
          <cell r="A786" t="str">
            <v/>
          </cell>
          <cell r="B786" t="str">
            <v/>
          </cell>
          <cell r="E786" t="str">
            <v>a. VËt liÖu</v>
          </cell>
          <cell r="F786" t="str">
            <v/>
          </cell>
          <cell r="J786">
            <v>603086</v>
          </cell>
          <cell r="K786">
            <v>0</v>
          </cell>
        </row>
        <row r="787">
          <cell r="A787" t="str">
            <v/>
          </cell>
          <cell r="B787" t="str">
            <v>Phô lôc 2</v>
          </cell>
          <cell r="D787" t="str">
            <v>vu</v>
          </cell>
          <cell r="E787" t="str">
            <v>Bª t«ng M400 ®¸ 1x2 (®é sôt 6-8)</v>
          </cell>
          <cell r="F787" t="str">
            <v/>
          </cell>
          <cell r="G787" t="str">
            <v>m3</v>
          </cell>
          <cell r="H787">
            <v>1.0249999999999999</v>
          </cell>
          <cell r="I787">
            <v>582551</v>
          </cell>
          <cell r="J787">
            <v>597115</v>
          </cell>
          <cell r="K787">
            <v>597115</v>
          </cell>
        </row>
        <row r="788">
          <cell r="A788" t="str">
            <v/>
          </cell>
          <cell r="B788" t="str">
            <v/>
          </cell>
          <cell r="D788" t="str">
            <v>#</v>
          </cell>
          <cell r="E788" t="str">
            <v>VËt liÖu kh¸c</v>
          </cell>
          <cell r="F788" t="str">
            <v/>
          </cell>
          <cell r="G788" t="str">
            <v>%</v>
          </cell>
          <cell r="H788">
            <v>1</v>
          </cell>
          <cell r="I788">
            <v>597115</v>
          </cell>
          <cell r="J788">
            <v>5971</v>
          </cell>
          <cell r="K788">
            <v>5971</v>
          </cell>
        </row>
        <row r="789">
          <cell r="A789" t="str">
            <v/>
          </cell>
          <cell r="B789" t="str">
            <v/>
          </cell>
          <cell r="E789" t="str">
            <v>b. Nh©n c«ng</v>
          </cell>
          <cell r="F789" t="str">
            <v/>
          </cell>
          <cell r="J789">
            <v>52015</v>
          </cell>
          <cell r="K789">
            <v>0</v>
          </cell>
        </row>
        <row r="790">
          <cell r="A790" t="str">
            <v/>
          </cell>
          <cell r="B790" t="str">
            <v/>
          </cell>
          <cell r="D790">
            <v>3.5</v>
          </cell>
          <cell r="E790" t="str">
            <v>Nh©n c«ng bËc 3,5/7</v>
          </cell>
          <cell r="F790" t="str">
            <v/>
          </cell>
          <cell r="G790" t="str">
            <v xml:space="preserve">C«ng </v>
          </cell>
          <cell r="H790">
            <v>3.56</v>
          </cell>
          <cell r="I790">
            <v>14611</v>
          </cell>
          <cell r="J790">
            <v>52015</v>
          </cell>
          <cell r="L790">
            <v>52015</v>
          </cell>
        </row>
        <row r="791">
          <cell r="A791" t="str">
            <v/>
          </cell>
          <cell r="B791" t="str">
            <v/>
          </cell>
          <cell r="E791" t="str">
            <v>c. M¸y thi c«ng</v>
          </cell>
          <cell r="F791" t="str">
            <v/>
          </cell>
          <cell r="J791">
            <v>13266</v>
          </cell>
          <cell r="K791">
            <v>0</v>
          </cell>
        </row>
        <row r="792">
          <cell r="A792" t="str">
            <v/>
          </cell>
          <cell r="B792" t="str">
            <v/>
          </cell>
          <cell r="D792" t="str">
            <v>250l</v>
          </cell>
          <cell r="E792" t="str">
            <v>M¸y trén 250l</v>
          </cell>
          <cell r="F792" t="str">
            <v/>
          </cell>
          <cell r="G792" t="str">
            <v>Ca</v>
          </cell>
          <cell r="H792">
            <v>9.5000000000000001E-2</v>
          </cell>
          <cell r="I792">
            <v>96272</v>
          </cell>
          <cell r="J792">
            <v>9146</v>
          </cell>
          <cell r="M792">
            <v>9146</v>
          </cell>
        </row>
        <row r="793">
          <cell r="A793" t="str">
            <v/>
          </cell>
          <cell r="B793" t="str">
            <v/>
          </cell>
          <cell r="D793" t="str">
            <v>dd</v>
          </cell>
          <cell r="E793" t="str">
            <v>M¸y ®Çm dïi 1,5KW</v>
          </cell>
          <cell r="F793" t="str">
            <v/>
          </cell>
          <cell r="G793" t="str">
            <v>Ca</v>
          </cell>
          <cell r="H793">
            <v>0.11</v>
          </cell>
          <cell r="I793">
            <v>37456</v>
          </cell>
          <cell r="J793">
            <v>4120</v>
          </cell>
          <cell r="M793">
            <v>4120</v>
          </cell>
        </row>
        <row r="794">
          <cell r="A794">
            <v>87</v>
          </cell>
          <cell r="B794">
            <v>1242</v>
          </cell>
          <cell r="C794" t="str">
            <v>HA3110</v>
          </cell>
          <cell r="E794" t="str">
            <v>BT mÆt cÇu + mèi nèi dÇm M300</v>
          </cell>
          <cell r="F794">
            <v>87</v>
          </cell>
          <cell r="G794" t="str">
            <v>m3</v>
          </cell>
          <cell r="K794">
            <v>526544</v>
          </cell>
          <cell r="L794">
            <v>52015</v>
          </cell>
          <cell r="M794">
            <v>13266</v>
          </cell>
        </row>
        <row r="795">
          <cell r="A795" t="str">
            <v/>
          </cell>
          <cell r="B795" t="str">
            <v/>
          </cell>
          <cell r="E795" t="str">
            <v>a. VËt liÖu</v>
          </cell>
          <cell r="F795" t="str">
            <v/>
          </cell>
          <cell r="J795">
            <v>526544</v>
          </cell>
          <cell r="K795">
            <v>0</v>
          </cell>
        </row>
        <row r="796">
          <cell r="A796" t="str">
            <v/>
          </cell>
          <cell r="B796" t="str">
            <v>Phô lôc 3</v>
          </cell>
          <cell r="D796" t="str">
            <v>vu</v>
          </cell>
          <cell r="E796" t="str">
            <v>Bª t«ng në M300</v>
          </cell>
          <cell r="F796" t="str">
            <v/>
          </cell>
          <cell r="G796" t="str">
            <v>m3</v>
          </cell>
          <cell r="H796">
            <v>1.0249999999999999</v>
          </cell>
          <cell r="I796">
            <v>508616</v>
          </cell>
          <cell r="J796">
            <v>521331</v>
          </cell>
          <cell r="K796">
            <v>521331</v>
          </cell>
        </row>
        <row r="797">
          <cell r="A797" t="str">
            <v/>
          </cell>
          <cell r="B797" t="str">
            <v/>
          </cell>
          <cell r="D797" t="str">
            <v>#</v>
          </cell>
          <cell r="E797" t="str">
            <v>VËt liÖu kh¸c</v>
          </cell>
          <cell r="F797" t="str">
            <v/>
          </cell>
          <cell r="G797" t="str">
            <v>%</v>
          </cell>
          <cell r="H797">
            <v>1</v>
          </cell>
          <cell r="I797">
            <v>521331</v>
          </cell>
          <cell r="J797">
            <v>5213</v>
          </cell>
          <cell r="K797">
            <v>5213</v>
          </cell>
        </row>
        <row r="798">
          <cell r="A798" t="str">
            <v/>
          </cell>
          <cell r="B798" t="str">
            <v/>
          </cell>
          <cell r="E798" t="str">
            <v>b. Nh©n c«ng</v>
          </cell>
          <cell r="F798" t="str">
            <v/>
          </cell>
          <cell r="J798">
            <v>52015</v>
          </cell>
          <cell r="K798">
            <v>0</v>
          </cell>
        </row>
        <row r="799">
          <cell r="A799" t="str">
            <v/>
          </cell>
          <cell r="B799" t="str">
            <v/>
          </cell>
          <cell r="D799">
            <v>3.5</v>
          </cell>
          <cell r="E799" t="str">
            <v>Nh©n c«ng bËc 3,5/7</v>
          </cell>
          <cell r="F799" t="str">
            <v/>
          </cell>
          <cell r="G799" t="str">
            <v xml:space="preserve">C«ng </v>
          </cell>
          <cell r="H799">
            <v>3.56</v>
          </cell>
          <cell r="I799">
            <v>14611</v>
          </cell>
          <cell r="J799">
            <v>52015</v>
          </cell>
          <cell r="L799">
            <v>52015</v>
          </cell>
        </row>
        <row r="800">
          <cell r="A800" t="str">
            <v/>
          </cell>
          <cell r="B800" t="str">
            <v/>
          </cell>
          <cell r="E800" t="str">
            <v>c. M¸y thi c«ng</v>
          </cell>
          <cell r="F800" t="str">
            <v/>
          </cell>
          <cell r="J800">
            <v>13266</v>
          </cell>
          <cell r="K800">
            <v>0</v>
          </cell>
        </row>
        <row r="801">
          <cell r="A801" t="str">
            <v/>
          </cell>
          <cell r="B801" t="str">
            <v/>
          </cell>
          <cell r="D801" t="str">
            <v>250l</v>
          </cell>
          <cell r="E801" t="str">
            <v>M¸y trén 250l</v>
          </cell>
          <cell r="F801" t="str">
            <v/>
          </cell>
          <cell r="G801" t="str">
            <v>Ca</v>
          </cell>
          <cell r="H801">
            <v>9.5000000000000001E-2</v>
          </cell>
          <cell r="I801">
            <v>96272</v>
          </cell>
          <cell r="J801">
            <v>9146</v>
          </cell>
          <cell r="M801">
            <v>9146</v>
          </cell>
        </row>
        <row r="802">
          <cell r="A802" t="str">
            <v/>
          </cell>
          <cell r="B802" t="str">
            <v/>
          </cell>
          <cell r="D802" t="str">
            <v>dd</v>
          </cell>
          <cell r="E802" t="str">
            <v>M¸y ®Çm dïi 1,5KW</v>
          </cell>
          <cell r="F802" t="str">
            <v/>
          </cell>
          <cell r="G802" t="str">
            <v>Ca</v>
          </cell>
          <cell r="H802">
            <v>0.11</v>
          </cell>
          <cell r="I802">
            <v>37456</v>
          </cell>
          <cell r="J802">
            <v>4120</v>
          </cell>
          <cell r="M802">
            <v>4120</v>
          </cell>
        </row>
        <row r="803">
          <cell r="A803">
            <v>88</v>
          </cell>
          <cell r="B803">
            <v>1242</v>
          </cell>
          <cell r="C803" t="str">
            <v>KA2210</v>
          </cell>
          <cell r="E803" t="str">
            <v>VK ®æ BT mèi nèi dÇm</v>
          </cell>
          <cell r="F803">
            <v>88</v>
          </cell>
          <cell r="G803" t="str">
            <v>100m2</v>
          </cell>
          <cell r="K803">
            <v>2585332</v>
          </cell>
          <cell r="L803">
            <v>527527</v>
          </cell>
          <cell r="M803">
            <v>0</v>
          </cell>
        </row>
        <row r="804">
          <cell r="A804" t="str">
            <v/>
          </cell>
          <cell r="B804" t="str">
            <v/>
          </cell>
          <cell r="E804" t="str">
            <v>a. VËt liÖu</v>
          </cell>
          <cell r="F804" t="str">
            <v/>
          </cell>
          <cell r="J804">
            <v>2585332</v>
          </cell>
          <cell r="K804">
            <v>0</v>
          </cell>
        </row>
        <row r="805">
          <cell r="A805" t="str">
            <v/>
          </cell>
          <cell r="B805" t="str">
            <v/>
          </cell>
          <cell r="D805" t="str">
            <v>g</v>
          </cell>
          <cell r="E805" t="str">
            <v>Gç v¸n</v>
          </cell>
          <cell r="F805" t="str">
            <v/>
          </cell>
          <cell r="G805" t="str">
            <v>m3</v>
          </cell>
          <cell r="H805">
            <v>0.79200000000000004</v>
          </cell>
          <cell r="I805">
            <v>1269198</v>
          </cell>
          <cell r="J805">
            <v>1005205</v>
          </cell>
          <cell r="K805">
            <v>1005205</v>
          </cell>
        </row>
        <row r="806">
          <cell r="A806" t="str">
            <v/>
          </cell>
          <cell r="B806" t="str">
            <v/>
          </cell>
          <cell r="D806" t="str">
            <v>dn</v>
          </cell>
          <cell r="E806" t="str">
            <v xml:space="preserve">Gç ®µ nÑp </v>
          </cell>
          <cell r="F806" t="str">
            <v/>
          </cell>
          <cell r="G806" t="str">
            <v>m3</v>
          </cell>
          <cell r="H806">
            <v>0.189</v>
          </cell>
          <cell r="I806">
            <v>1269198</v>
          </cell>
          <cell r="J806">
            <v>239878</v>
          </cell>
          <cell r="K806">
            <v>239878</v>
          </cell>
        </row>
        <row r="807">
          <cell r="A807" t="str">
            <v/>
          </cell>
          <cell r="B807" t="str">
            <v/>
          </cell>
          <cell r="D807" t="str">
            <v>gg</v>
          </cell>
          <cell r="E807" t="str">
            <v>Gç chèng</v>
          </cell>
          <cell r="F807" t="str">
            <v/>
          </cell>
          <cell r="G807" t="str">
            <v>m3</v>
          </cell>
          <cell r="H807">
            <v>0.95699999999999996</v>
          </cell>
          <cell r="I807">
            <v>1269198</v>
          </cell>
          <cell r="J807">
            <v>1214622</v>
          </cell>
          <cell r="K807">
            <v>1214622</v>
          </cell>
        </row>
        <row r="808">
          <cell r="A808" t="str">
            <v/>
          </cell>
          <cell r="B808" t="str">
            <v/>
          </cell>
          <cell r="D808" t="str">
            <v>di</v>
          </cell>
          <cell r="E808" t="str">
            <v>§inh</v>
          </cell>
          <cell r="F808" t="str">
            <v/>
          </cell>
          <cell r="G808" t="str">
            <v>kg</v>
          </cell>
          <cell r="H808">
            <v>14.29</v>
          </cell>
          <cell r="I808">
            <v>7000</v>
          </cell>
          <cell r="J808">
            <v>100030</v>
          </cell>
          <cell r="K808">
            <v>100030</v>
          </cell>
        </row>
        <row r="809">
          <cell r="A809" t="str">
            <v/>
          </cell>
          <cell r="B809" t="str">
            <v/>
          </cell>
          <cell r="D809" t="str">
            <v>#</v>
          </cell>
          <cell r="E809" t="str">
            <v>VËt liÖu kh¸c</v>
          </cell>
          <cell r="F809" t="str">
            <v/>
          </cell>
          <cell r="G809" t="str">
            <v>%</v>
          </cell>
          <cell r="H809">
            <v>1</v>
          </cell>
          <cell r="I809">
            <v>2559735</v>
          </cell>
          <cell r="J809">
            <v>25597</v>
          </cell>
          <cell r="K809">
            <v>25597</v>
          </cell>
        </row>
        <row r="810">
          <cell r="A810" t="str">
            <v/>
          </cell>
          <cell r="B810" t="str">
            <v/>
          </cell>
          <cell r="E810" t="str">
            <v>b. Nh©n c«ng</v>
          </cell>
          <cell r="F810" t="str">
            <v/>
          </cell>
          <cell r="J810">
            <v>527527</v>
          </cell>
          <cell r="K810">
            <v>0</v>
          </cell>
        </row>
        <row r="811">
          <cell r="A811" t="str">
            <v/>
          </cell>
          <cell r="B811" t="str">
            <v/>
          </cell>
          <cell r="D811" t="str">
            <v>n4</v>
          </cell>
          <cell r="E811" t="str">
            <v>Nh©n c«ng bËc 4,0/7</v>
          </cell>
          <cell r="F811" t="str">
            <v/>
          </cell>
          <cell r="G811" t="str">
            <v xml:space="preserve">C«ng </v>
          </cell>
          <cell r="H811">
            <v>34.380000000000003</v>
          </cell>
          <cell r="I811">
            <v>15344</v>
          </cell>
          <cell r="J811">
            <v>527527</v>
          </cell>
          <cell r="L811">
            <v>527527</v>
          </cell>
        </row>
        <row r="812">
          <cell r="A812">
            <v>89</v>
          </cell>
          <cell r="B812">
            <v>1242</v>
          </cell>
          <cell r="C812" t="str">
            <v>IA.2311</v>
          </cell>
          <cell r="E812" t="str">
            <v>Cèt thÐp mèi nèi dÇm d=8mm</v>
          </cell>
          <cell r="F812">
            <v>89</v>
          </cell>
          <cell r="G812" t="str">
            <v>tÊn</v>
          </cell>
          <cell r="K812">
            <v>4871907</v>
          </cell>
          <cell r="L812">
            <v>241445</v>
          </cell>
          <cell r="M812">
            <v>15916</v>
          </cell>
        </row>
        <row r="813">
          <cell r="A813" t="str">
            <v/>
          </cell>
          <cell r="B813" t="str">
            <v/>
          </cell>
          <cell r="E813" t="str">
            <v>a. VËt liÖu</v>
          </cell>
          <cell r="F813" t="str">
            <v/>
          </cell>
          <cell r="J813">
            <v>4871907</v>
          </cell>
          <cell r="K813">
            <v>0</v>
          </cell>
        </row>
        <row r="814">
          <cell r="A814" t="str">
            <v/>
          </cell>
          <cell r="B814" t="str">
            <v/>
          </cell>
          <cell r="D814" t="str">
            <v>d8</v>
          </cell>
          <cell r="E814" t="str">
            <v>ThÐp trßn d=8mm</v>
          </cell>
          <cell r="F814" t="str">
            <v/>
          </cell>
          <cell r="G814" t="str">
            <v>kg</v>
          </cell>
          <cell r="H814">
            <v>1005</v>
          </cell>
          <cell r="I814">
            <v>4707</v>
          </cell>
          <cell r="J814">
            <v>4730535</v>
          </cell>
          <cell r="K814">
            <v>4730535</v>
          </cell>
        </row>
        <row r="815">
          <cell r="A815" t="str">
            <v/>
          </cell>
          <cell r="B815" t="str">
            <v/>
          </cell>
          <cell r="D815" t="str">
            <v>d</v>
          </cell>
          <cell r="E815" t="str">
            <v xml:space="preserve">D©y thÐp </v>
          </cell>
          <cell r="F815" t="str">
            <v/>
          </cell>
          <cell r="G815" t="str">
            <v>kg</v>
          </cell>
          <cell r="H815">
            <v>21.42</v>
          </cell>
          <cell r="I815">
            <v>6600</v>
          </cell>
          <cell r="J815">
            <v>141372</v>
          </cell>
          <cell r="K815">
            <v>141372</v>
          </cell>
        </row>
        <row r="816">
          <cell r="A816" t="str">
            <v/>
          </cell>
          <cell r="B816" t="str">
            <v/>
          </cell>
          <cell r="E816" t="str">
            <v>b. Nh©n c«ng</v>
          </cell>
          <cell r="F816" t="str">
            <v/>
          </cell>
          <cell r="J816">
            <v>241445</v>
          </cell>
          <cell r="K816">
            <v>0</v>
          </cell>
        </row>
        <row r="817">
          <cell r="A817" t="str">
            <v/>
          </cell>
          <cell r="B817" t="str">
            <v/>
          </cell>
          <cell r="D817">
            <v>3.7</v>
          </cell>
          <cell r="E817" t="str">
            <v>Nh©n c«ng bËc 3,7/7</v>
          </cell>
          <cell r="F817" t="str">
            <v/>
          </cell>
          <cell r="G817" t="str">
            <v xml:space="preserve">C«ng </v>
          </cell>
          <cell r="H817">
            <v>16.2</v>
          </cell>
          <cell r="I817">
            <v>14904</v>
          </cell>
          <cell r="J817">
            <v>241445</v>
          </cell>
          <cell r="L817">
            <v>241445</v>
          </cell>
        </row>
        <row r="818">
          <cell r="A818" t="str">
            <v/>
          </cell>
          <cell r="B818" t="str">
            <v/>
          </cell>
          <cell r="E818" t="str">
            <v>c. M¸y thi c«ng</v>
          </cell>
          <cell r="F818" t="str">
            <v/>
          </cell>
          <cell r="J818">
            <v>15916</v>
          </cell>
          <cell r="K818">
            <v>0</v>
          </cell>
        </row>
        <row r="819">
          <cell r="A819" t="str">
            <v/>
          </cell>
          <cell r="B819" t="str">
            <v/>
          </cell>
          <cell r="D819" t="str">
            <v>cu</v>
          </cell>
          <cell r="E819" t="str">
            <v>M¸y c¾t uèn cèt thÐp</v>
          </cell>
          <cell r="F819" t="str">
            <v/>
          </cell>
          <cell r="G819" t="str">
            <v>Ca</v>
          </cell>
          <cell r="H819">
            <v>0.4</v>
          </cell>
          <cell r="I819">
            <v>39789</v>
          </cell>
          <cell r="J819">
            <v>15916</v>
          </cell>
          <cell r="M819">
            <v>15916</v>
          </cell>
        </row>
        <row r="820">
          <cell r="A820">
            <v>90</v>
          </cell>
          <cell r="B820">
            <v>1242</v>
          </cell>
          <cell r="C820" t="str">
            <v>IA.2311</v>
          </cell>
          <cell r="E820" t="str">
            <v>Cèt thÐp mèi nèi dÇm d&lt;=10mm</v>
          </cell>
          <cell r="F820">
            <v>90</v>
          </cell>
          <cell r="G820" t="str">
            <v>tÊn</v>
          </cell>
          <cell r="K820">
            <v>4871907</v>
          </cell>
          <cell r="L820">
            <v>241445</v>
          </cell>
          <cell r="M820">
            <v>15916</v>
          </cell>
        </row>
        <row r="821">
          <cell r="A821" t="str">
            <v/>
          </cell>
          <cell r="B821" t="str">
            <v/>
          </cell>
          <cell r="E821" t="str">
            <v>a. VËt liÖu</v>
          </cell>
          <cell r="F821" t="str">
            <v/>
          </cell>
          <cell r="J821">
            <v>4871907</v>
          </cell>
          <cell r="K821">
            <v>0</v>
          </cell>
        </row>
        <row r="822">
          <cell r="A822" t="str">
            <v/>
          </cell>
          <cell r="B822" t="str">
            <v/>
          </cell>
          <cell r="D822" t="str">
            <v>d8</v>
          </cell>
          <cell r="E822" t="str">
            <v>ThÐp trßn d=8mm</v>
          </cell>
          <cell r="F822" t="str">
            <v/>
          </cell>
          <cell r="G822" t="str">
            <v>kg</v>
          </cell>
          <cell r="H822">
            <v>1005</v>
          </cell>
          <cell r="I822">
            <v>4707</v>
          </cell>
          <cell r="J822">
            <v>4730535</v>
          </cell>
          <cell r="K822">
            <v>4730535</v>
          </cell>
        </row>
        <row r="823">
          <cell r="A823" t="str">
            <v/>
          </cell>
          <cell r="B823" t="str">
            <v/>
          </cell>
          <cell r="D823" t="str">
            <v>d</v>
          </cell>
          <cell r="E823" t="str">
            <v xml:space="preserve">D©y thÐp </v>
          </cell>
          <cell r="F823" t="str">
            <v/>
          </cell>
          <cell r="G823" t="str">
            <v>kg</v>
          </cell>
          <cell r="H823">
            <v>21.42</v>
          </cell>
          <cell r="I823">
            <v>6600</v>
          </cell>
          <cell r="J823">
            <v>141372</v>
          </cell>
          <cell r="K823">
            <v>141372</v>
          </cell>
        </row>
        <row r="824">
          <cell r="A824" t="str">
            <v/>
          </cell>
          <cell r="B824" t="str">
            <v/>
          </cell>
          <cell r="E824" t="str">
            <v>b. Nh©n c«ng</v>
          </cell>
          <cell r="F824" t="str">
            <v/>
          </cell>
          <cell r="J824">
            <v>241445</v>
          </cell>
          <cell r="K824">
            <v>0</v>
          </cell>
        </row>
        <row r="825">
          <cell r="A825" t="str">
            <v/>
          </cell>
          <cell r="B825" t="str">
            <v/>
          </cell>
          <cell r="D825">
            <v>3.7</v>
          </cell>
          <cell r="E825" t="str">
            <v>Nh©n c«ng bËc 3,7/7</v>
          </cell>
          <cell r="F825" t="str">
            <v/>
          </cell>
          <cell r="G825" t="str">
            <v xml:space="preserve">C«ng </v>
          </cell>
          <cell r="H825">
            <v>16.2</v>
          </cell>
          <cell r="I825">
            <v>14904</v>
          </cell>
          <cell r="J825">
            <v>241445</v>
          </cell>
          <cell r="L825">
            <v>241445</v>
          </cell>
        </row>
        <row r="826">
          <cell r="A826" t="str">
            <v/>
          </cell>
          <cell r="B826" t="str">
            <v/>
          </cell>
          <cell r="E826" t="str">
            <v>c. M¸y thi c«ng</v>
          </cell>
          <cell r="F826" t="str">
            <v/>
          </cell>
          <cell r="J826">
            <v>15916</v>
          </cell>
          <cell r="K826">
            <v>0</v>
          </cell>
        </row>
        <row r="827">
          <cell r="A827" t="str">
            <v/>
          </cell>
          <cell r="B827" t="str">
            <v/>
          </cell>
          <cell r="D827" t="str">
            <v>cu</v>
          </cell>
          <cell r="E827" t="str">
            <v>M¸y c¾t uèn cèt thÐp</v>
          </cell>
          <cell r="F827" t="str">
            <v/>
          </cell>
          <cell r="G827" t="str">
            <v>Ca</v>
          </cell>
          <cell r="H827">
            <v>0.4</v>
          </cell>
          <cell r="I827">
            <v>39789</v>
          </cell>
          <cell r="J827">
            <v>15916</v>
          </cell>
          <cell r="M827">
            <v>15916</v>
          </cell>
        </row>
        <row r="828">
          <cell r="A828">
            <v>91</v>
          </cell>
          <cell r="B828">
            <v>1242</v>
          </cell>
          <cell r="C828" t="str">
            <v>IA2121</v>
          </cell>
          <cell r="E828" t="str">
            <v>Cèt thÐp mèi nèi dÇm d&lt;=18mm</v>
          </cell>
          <cell r="F828">
            <v>91</v>
          </cell>
          <cell r="G828" t="str">
            <v>tÊn</v>
          </cell>
          <cell r="K828">
            <v>4588282</v>
          </cell>
          <cell r="L828">
            <v>166478</v>
          </cell>
          <cell r="M828">
            <v>99351</v>
          </cell>
        </row>
        <row r="829">
          <cell r="A829" t="str">
            <v/>
          </cell>
          <cell r="B829" t="str">
            <v/>
          </cell>
          <cell r="E829" t="str">
            <v>a. VËt liÖu</v>
          </cell>
          <cell r="F829" t="str">
            <v/>
          </cell>
          <cell r="J829">
            <v>4588282</v>
          </cell>
          <cell r="K829">
            <v>0</v>
          </cell>
        </row>
        <row r="830">
          <cell r="A830" t="str">
            <v/>
          </cell>
          <cell r="B830" t="str">
            <v/>
          </cell>
          <cell r="D830" t="str">
            <v>d14</v>
          </cell>
          <cell r="E830" t="str">
            <v>ThÐp trßn d&lt;=18mm</v>
          </cell>
          <cell r="F830" t="str">
            <v/>
          </cell>
          <cell r="G830" t="str">
            <v>kg</v>
          </cell>
          <cell r="H830">
            <v>1005</v>
          </cell>
          <cell r="I830">
            <v>4374</v>
          </cell>
          <cell r="J830">
            <v>4395870</v>
          </cell>
          <cell r="K830">
            <v>4395870</v>
          </cell>
        </row>
        <row r="831">
          <cell r="A831" t="str">
            <v/>
          </cell>
          <cell r="B831" t="str">
            <v/>
          </cell>
          <cell r="D831" t="str">
            <v>d</v>
          </cell>
          <cell r="E831" t="str">
            <v xml:space="preserve">D©y thÐp </v>
          </cell>
          <cell r="F831" t="str">
            <v/>
          </cell>
          <cell r="G831" t="str">
            <v>kg</v>
          </cell>
          <cell r="H831">
            <v>21.42</v>
          </cell>
          <cell r="I831">
            <v>6600</v>
          </cell>
          <cell r="J831">
            <v>141372</v>
          </cell>
          <cell r="K831">
            <v>141372</v>
          </cell>
        </row>
        <row r="832">
          <cell r="A832" t="str">
            <v/>
          </cell>
          <cell r="B832" t="str">
            <v/>
          </cell>
          <cell r="D832" t="str">
            <v>q</v>
          </cell>
          <cell r="E832" t="str">
            <v>Que hµn</v>
          </cell>
          <cell r="F832" t="str">
            <v/>
          </cell>
          <cell r="G832" t="str">
            <v>kg</v>
          </cell>
          <cell r="H832">
            <v>4.6399999999999997</v>
          </cell>
          <cell r="I832">
            <v>11000</v>
          </cell>
          <cell r="J832">
            <v>51040</v>
          </cell>
          <cell r="K832">
            <v>51040</v>
          </cell>
        </row>
        <row r="833">
          <cell r="A833" t="str">
            <v/>
          </cell>
          <cell r="B833" t="str">
            <v/>
          </cell>
          <cell r="E833" t="str">
            <v>b. Nh©n c«ng</v>
          </cell>
          <cell r="F833" t="str">
            <v/>
          </cell>
          <cell r="J833">
            <v>166478</v>
          </cell>
          <cell r="K833">
            <v>0</v>
          </cell>
        </row>
        <row r="834">
          <cell r="A834" t="str">
            <v/>
          </cell>
          <cell r="B834" t="str">
            <v/>
          </cell>
          <cell r="D834">
            <v>3.7</v>
          </cell>
          <cell r="E834" t="str">
            <v>Nh©n c«ng bËc 3,7/7</v>
          </cell>
          <cell r="F834" t="str">
            <v/>
          </cell>
          <cell r="G834" t="str">
            <v xml:space="preserve">C«ng </v>
          </cell>
          <cell r="H834">
            <v>11.17</v>
          </cell>
          <cell r="I834">
            <v>14904</v>
          </cell>
          <cell r="J834">
            <v>166478</v>
          </cell>
          <cell r="L834">
            <v>166478</v>
          </cell>
        </row>
        <row r="835">
          <cell r="A835" t="str">
            <v/>
          </cell>
          <cell r="B835" t="str">
            <v/>
          </cell>
          <cell r="E835" t="str">
            <v>c. M¸y thi c«ng</v>
          </cell>
          <cell r="F835" t="str">
            <v/>
          </cell>
          <cell r="J835">
            <v>99351</v>
          </cell>
          <cell r="K835">
            <v>0</v>
          </cell>
        </row>
        <row r="836">
          <cell r="A836" t="str">
            <v/>
          </cell>
          <cell r="B836" t="str">
            <v/>
          </cell>
          <cell r="D836" t="str">
            <v>h23</v>
          </cell>
          <cell r="E836" t="str">
            <v>M¸y hµn 23KW</v>
          </cell>
          <cell r="F836" t="str">
            <v/>
          </cell>
          <cell r="G836" t="str">
            <v>Ca</v>
          </cell>
          <cell r="H836">
            <v>1.1200000000000001</v>
          </cell>
          <cell r="I836">
            <v>77338</v>
          </cell>
          <cell r="J836">
            <v>86619</v>
          </cell>
          <cell r="M836">
            <v>86619</v>
          </cell>
        </row>
        <row r="837">
          <cell r="A837" t="str">
            <v/>
          </cell>
          <cell r="B837" t="str">
            <v/>
          </cell>
          <cell r="D837" t="str">
            <v>cu</v>
          </cell>
          <cell r="E837" t="str">
            <v>M¸y c¾t uèn cèt thÐp</v>
          </cell>
          <cell r="F837" t="str">
            <v/>
          </cell>
          <cell r="G837" t="str">
            <v>Ca</v>
          </cell>
          <cell r="H837">
            <v>0.32</v>
          </cell>
          <cell r="I837">
            <v>39789</v>
          </cell>
          <cell r="J837">
            <v>12732</v>
          </cell>
          <cell r="M837">
            <v>12732</v>
          </cell>
        </row>
        <row r="838">
          <cell r="A838">
            <v>92</v>
          </cell>
          <cell r="C838" t="str">
            <v>.</v>
          </cell>
          <cell r="E838" t="str">
            <v>Khe co d·n cao su</v>
          </cell>
          <cell r="F838">
            <v>92</v>
          </cell>
          <cell r="G838" t="str">
            <v>m</v>
          </cell>
          <cell r="K838">
            <v>1533180</v>
          </cell>
          <cell r="L838">
            <v>7452</v>
          </cell>
          <cell r="M838">
            <v>0</v>
          </cell>
        </row>
        <row r="839">
          <cell r="A839" t="str">
            <v/>
          </cell>
          <cell r="B839" t="str">
            <v/>
          </cell>
          <cell r="E839" t="str">
            <v>a - VËt liÖu :</v>
          </cell>
          <cell r="F839" t="str">
            <v/>
          </cell>
          <cell r="J839">
            <v>1533180</v>
          </cell>
          <cell r="K839">
            <v>0</v>
          </cell>
        </row>
        <row r="840">
          <cell r="A840" t="str">
            <v/>
          </cell>
          <cell r="B840" t="str">
            <v/>
          </cell>
          <cell r="D840" t="str">
            <v>d10</v>
          </cell>
          <cell r="E840" t="str">
            <v>Khe co d·n cao su.</v>
          </cell>
          <cell r="F840" t="str">
            <v/>
          </cell>
          <cell r="G840" t="str">
            <v>m</v>
          </cell>
          <cell r="H840">
            <v>1.02</v>
          </cell>
          <cell r="I840">
            <v>1503118</v>
          </cell>
          <cell r="J840">
            <v>1533180</v>
          </cell>
          <cell r="K840">
            <v>1533180</v>
          </cell>
        </row>
        <row r="841">
          <cell r="A841" t="str">
            <v/>
          </cell>
          <cell r="B841" t="str">
            <v/>
          </cell>
          <cell r="E841" t="str">
            <v>b. Nh©n c«ng</v>
          </cell>
          <cell r="F841" t="str">
            <v/>
          </cell>
          <cell r="J841">
            <v>7452</v>
          </cell>
          <cell r="K841">
            <v>0</v>
          </cell>
        </row>
        <row r="842">
          <cell r="A842" t="str">
            <v/>
          </cell>
          <cell r="B842" t="str">
            <v/>
          </cell>
          <cell r="D842">
            <v>3.7</v>
          </cell>
          <cell r="E842" t="str">
            <v>Nh©n c«ng bËc 3,7/7</v>
          </cell>
          <cell r="F842" t="str">
            <v/>
          </cell>
          <cell r="G842" t="str">
            <v xml:space="preserve">C«ng </v>
          </cell>
          <cell r="H842">
            <v>0.5</v>
          </cell>
          <cell r="I842">
            <v>14904</v>
          </cell>
          <cell r="J842">
            <v>7452</v>
          </cell>
          <cell r="L842">
            <v>7452</v>
          </cell>
        </row>
        <row r="843">
          <cell r="A843">
            <v>93</v>
          </cell>
          <cell r="C843" t="str">
            <v>.</v>
          </cell>
          <cell r="E843" t="str">
            <v xml:space="preserve">Khu«n ®Þnh vÞ </v>
          </cell>
          <cell r="G843" t="str">
            <v>1m</v>
          </cell>
          <cell r="I843" t="str">
            <v/>
          </cell>
          <cell r="K843">
            <v>4720</v>
          </cell>
          <cell r="L843">
            <v>2226</v>
          </cell>
          <cell r="M843">
            <v>2841</v>
          </cell>
        </row>
        <row r="844">
          <cell r="A844" t="str">
            <v/>
          </cell>
          <cell r="E844" t="str">
            <v>A.VËt liÖu</v>
          </cell>
          <cell r="J844">
            <v>0</v>
          </cell>
        </row>
        <row r="845">
          <cell r="A845" t="str">
            <v/>
          </cell>
          <cell r="D845" t="str">
            <v>th</v>
          </cell>
          <cell r="E845" t="str">
            <v>ThÐp h×nh (18.04kg/100)</v>
          </cell>
          <cell r="G845" t="str">
            <v>kg</v>
          </cell>
          <cell r="H845">
            <v>0.1804</v>
          </cell>
          <cell r="I845">
            <v>4612</v>
          </cell>
          <cell r="J845">
            <v>832</v>
          </cell>
          <cell r="K845">
            <v>832</v>
          </cell>
        </row>
        <row r="846">
          <cell r="A846" t="str">
            <v/>
          </cell>
          <cell r="D846" t="str">
            <v>d12</v>
          </cell>
          <cell r="E846" t="str">
            <v>ThÐp trßn d=12mm (0.9kg/50)</v>
          </cell>
          <cell r="G846" t="str">
            <v>kg</v>
          </cell>
          <cell r="H846">
            <v>7.1999999999999995E-2</v>
          </cell>
          <cell r="I846">
            <v>4374</v>
          </cell>
          <cell r="J846">
            <v>315</v>
          </cell>
          <cell r="K846">
            <v>315</v>
          </cell>
        </row>
        <row r="847">
          <cell r="A847" t="str">
            <v/>
          </cell>
          <cell r="D847" t="str">
            <v>q</v>
          </cell>
          <cell r="E847" t="str">
            <v>Que hµn (0.36kg/m x 0.1m) 3133/1479</v>
          </cell>
          <cell r="G847" t="str">
            <v>kg</v>
          </cell>
          <cell r="H847">
            <v>3.5999999999999997E-2</v>
          </cell>
          <cell r="I847">
            <v>11000</v>
          </cell>
          <cell r="J847">
            <v>396</v>
          </cell>
          <cell r="K847">
            <v>396</v>
          </cell>
        </row>
        <row r="848">
          <cell r="A848" t="str">
            <v/>
          </cell>
          <cell r="D848" t="str">
            <v>«</v>
          </cell>
          <cell r="E848" t="str">
            <v>«xy (0.021chai/m¹ch x 2m¹ch)</v>
          </cell>
          <cell r="G848" t="str">
            <v>chai</v>
          </cell>
          <cell r="H848">
            <v>4.2000000000000003E-2</v>
          </cell>
          <cell r="I848">
            <v>55650</v>
          </cell>
          <cell r="J848">
            <v>2337</v>
          </cell>
          <cell r="K848">
            <v>2337</v>
          </cell>
        </row>
        <row r="849">
          <cell r="A849" t="str">
            <v/>
          </cell>
          <cell r="D849" t="str">
            <v>®</v>
          </cell>
          <cell r="E849" t="str">
            <v>§Êt ®Ìn (0.084kg/m¹ch x 2m¹ch)</v>
          </cell>
          <cell r="G849" t="str">
            <v>kg</v>
          </cell>
          <cell r="H849">
            <v>0.16800000000000001</v>
          </cell>
          <cell r="I849">
            <v>5000</v>
          </cell>
          <cell r="J849">
            <v>840</v>
          </cell>
          <cell r="K849">
            <v>840</v>
          </cell>
        </row>
        <row r="850">
          <cell r="A850" t="str">
            <v/>
          </cell>
          <cell r="E850" t="str">
            <v>B.Nh©n c«ng</v>
          </cell>
          <cell r="J850">
            <v>0</v>
          </cell>
        </row>
        <row r="851">
          <cell r="A851" t="str">
            <v/>
          </cell>
          <cell r="D851" t="str">
            <v>n4</v>
          </cell>
          <cell r="E851" t="str">
            <v>Nh©n c«ng bËc 4,0/7</v>
          </cell>
          <cell r="G851" t="str">
            <v xml:space="preserve">C«ng </v>
          </cell>
          <cell r="H851">
            <v>0.14507999999999999</v>
          </cell>
          <cell r="I851">
            <v>15344</v>
          </cell>
          <cell r="L851">
            <v>2226</v>
          </cell>
        </row>
        <row r="852">
          <cell r="A852" t="str">
            <v/>
          </cell>
          <cell r="E852" t="str">
            <v>NC hµn : 0.104c/m x 0.1m</v>
          </cell>
          <cell r="G852" t="str">
            <v xml:space="preserve">C«ng </v>
          </cell>
          <cell r="H852">
            <v>1.04E-2</v>
          </cell>
        </row>
        <row r="853">
          <cell r="A853" t="str">
            <v/>
          </cell>
          <cell r="E853" t="str">
            <v>NC c¾t thÐp L : 0.01814c/m¹ch x 2m¹ch</v>
          </cell>
          <cell r="G853" t="str">
            <v xml:space="preserve">C«ng </v>
          </cell>
          <cell r="H853">
            <v>3.628E-2</v>
          </cell>
        </row>
        <row r="854">
          <cell r="A854" t="str">
            <v/>
          </cell>
          <cell r="E854" t="str">
            <v>NC khoan lç : 0.0123c/lç x 8 lç</v>
          </cell>
          <cell r="G854" t="str">
            <v xml:space="preserve">C«ng </v>
          </cell>
          <cell r="H854">
            <v>9.8400000000000001E-2</v>
          </cell>
        </row>
        <row r="855">
          <cell r="A855" t="str">
            <v/>
          </cell>
          <cell r="E855" t="str">
            <v>C. M¸y</v>
          </cell>
          <cell r="J855">
            <v>0</v>
          </cell>
        </row>
        <row r="856">
          <cell r="A856" t="str">
            <v/>
          </cell>
          <cell r="D856" t="str">
            <v>h23</v>
          </cell>
          <cell r="E856" t="str">
            <v>M¸y hµn 23KW (0.042ca/m x 0.1m)</v>
          </cell>
          <cell r="G856" t="str">
            <v>Ca</v>
          </cell>
          <cell r="H856">
            <v>4.1999999999999997E-3</v>
          </cell>
          <cell r="I856">
            <v>77338</v>
          </cell>
          <cell r="M856">
            <v>325</v>
          </cell>
        </row>
        <row r="857">
          <cell r="A857" t="str">
            <v/>
          </cell>
          <cell r="D857" t="str">
            <v>nk</v>
          </cell>
          <cell r="E857" t="str">
            <v>M¸y nÐn khÝ 10m3/h (0.0109ca/lç x 8lç)</v>
          </cell>
          <cell r="G857" t="str">
            <v>Ca</v>
          </cell>
          <cell r="H857">
            <v>8.72E-2</v>
          </cell>
          <cell r="I857">
            <v>28854</v>
          </cell>
          <cell r="M857">
            <v>2516</v>
          </cell>
        </row>
        <row r="858">
          <cell r="A858">
            <v>94</v>
          </cell>
          <cell r="B858">
            <v>1242</v>
          </cell>
          <cell r="C858" t="str">
            <v>UD3210</v>
          </cell>
          <cell r="E858" t="str">
            <v>QuÐt sikadvr</v>
          </cell>
          <cell r="F858">
            <v>94</v>
          </cell>
          <cell r="G858" t="str">
            <v>LÝt</v>
          </cell>
          <cell r="K858">
            <v>74025</v>
          </cell>
          <cell r="L858">
            <v>18413</v>
          </cell>
          <cell r="M858">
            <v>0</v>
          </cell>
        </row>
        <row r="859">
          <cell r="A859" t="str">
            <v/>
          </cell>
          <cell r="E859" t="str">
            <v>A.VËt liÖu</v>
          </cell>
          <cell r="J859">
            <v>74025</v>
          </cell>
          <cell r="K859">
            <v>0</v>
          </cell>
        </row>
        <row r="860">
          <cell r="A860" t="str">
            <v/>
          </cell>
          <cell r="D860" t="str">
            <v>ä</v>
          </cell>
          <cell r="E860" t="str">
            <v>Sikadvr</v>
          </cell>
          <cell r="G860" t="str">
            <v>lÝt</v>
          </cell>
          <cell r="H860">
            <v>1.05</v>
          </cell>
          <cell r="I860">
            <v>70500</v>
          </cell>
          <cell r="J860">
            <v>74025</v>
          </cell>
          <cell r="K860">
            <v>74025</v>
          </cell>
        </row>
        <row r="861">
          <cell r="A861" t="str">
            <v/>
          </cell>
          <cell r="E861" t="str">
            <v>B.Nh©n c«ng</v>
          </cell>
          <cell r="J861">
            <v>18413</v>
          </cell>
          <cell r="K861">
            <v>0</v>
          </cell>
        </row>
        <row r="862">
          <cell r="A862" t="str">
            <v/>
          </cell>
          <cell r="D862" t="str">
            <v>n4</v>
          </cell>
          <cell r="E862" t="str">
            <v>Nh©n c«ng bËc 4,0/7</v>
          </cell>
          <cell r="G862" t="str">
            <v xml:space="preserve">C«ng </v>
          </cell>
          <cell r="H862">
            <v>1.2</v>
          </cell>
          <cell r="I862">
            <v>15344</v>
          </cell>
          <cell r="J862">
            <v>18413</v>
          </cell>
          <cell r="L862">
            <v>18413</v>
          </cell>
        </row>
        <row r="863">
          <cell r="A863">
            <v>95</v>
          </cell>
          <cell r="B863">
            <v>1242</v>
          </cell>
          <cell r="C863" t="str">
            <v>NB.3110</v>
          </cell>
          <cell r="E863" t="str">
            <v>ThÐp r©u d=12mm</v>
          </cell>
          <cell r="F863">
            <v>95</v>
          </cell>
          <cell r="G863" t="str">
            <v>Kg</v>
          </cell>
          <cell r="K863">
            <v>4593</v>
          </cell>
          <cell r="L863">
            <v>146</v>
          </cell>
          <cell r="M863">
            <v>0</v>
          </cell>
        </row>
        <row r="864">
          <cell r="A864" t="str">
            <v/>
          </cell>
          <cell r="B864" t="str">
            <v/>
          </cell>
          <cell r="E864" t="str">
            <v>a - VËt liÖu :</v>
          </cell>
          <cell r="F864" t="str">
            <v/>
          </cell>
          <cell r="J864">
            <v>4593</v>
          </cell>
          <cell r="K864">
            <v>0</v>
          </cell>
        </row>
        <row r="865">
          <cell r="A865" t="str">
            <v/>
          </cell>
          <cell r="B865" t="str">
            <v/>
          </cell>
          <cell r="D865" t="str">
            <v>d12</v>
          </cell>
          <cell r="E865" t="str">
            <v>ThÐp trßn d=12mm</v>
          </cell>
          <cell r="F865" t="str">
            <v/>
          </cell>
          <cell r="G865" t="str">
            <v>kg</v>
          </cell>
          <cell r="H865">
            <v>1.05</v>
          </cell>
          <cell r="I865">
            <v>4374</v>
          </cell>
          <cell r="J865">
            <v>4593</v>
          </cell>
          <cell r="K865">
            <v>4593</v>
          </cell>
        </row>
        <row r="866">
          <cell r="A866" t="str">
            <v/>
          </cell>
          <cell r="B866" t="str">
            <v/>
          </cell>
          <cell r="E866" t="str">
            <v>b. Nh©n c«ng</v>
          </cell>
          <cell r="F866" t="str">
            <v/>
          </cell>
          <cell r="J866">
            <v>146</v>
          </cell>
          <cell r="K866">
            <v>0</v>
          </cell>
        </row>
        <row r="867">
          <cell r="A867" t="str">
            <v/>
          </cell>
          <cell r="B867" t="str">
            <v/>
          </cell>
          <cell r="D867">
            <v>3.5</v>
          </cell>
          <cell r="E867" t="str">
            <v>Nh©n c«ng bËc 3,5/7</v>
          </cell>
          <cell r="F867" t="str">
            <v/>
          </cell>
          <cell r="G867" t="str">
            <v xml:space="preserve">C«ng </v>
          </cell>
          <cell r="H867">
            <v>0.01</v>
          </cell>
          <cell r="I867">
            <v>14611</v>
          </cell>
          <cell r="J867">
            <v>146</v>
          </cell>
          <cell r="L867">
            <v>146</v>
          </cell>
        </row>
        <row r="868">
          <cell r="A868">
            <v>96</v>
          </cell>
          <cell r="B868">
            <v>1242</v>
          </cell>
          <cell r="C868" t="str">
            <v>HA3110</v>
          </cell>
          <cell r="E868" t="str">
            <v>Bª t«ng M300</v>
          </cell>
          <cell r="F868">
            <v>96</v>
          </cell>
          <cell r="G868" t="str">
            <v>m3</v>
          </cell>
          <cell r="K868">
            <v>526544</v>
          </cell>
          <cell r="L868">
            <v>52015</v>
          </cell>
          <cell r="M868">
            <v>13266</v>
          </cell>
        </row>
        <row r="869">
          <cell r="A869" t="str">
            <v/>
          </cell>
          <cell r="B869" t="str">
            <v/>
          </cell>
          <cell r="E869" t="str">
            <v>a. VËt liÖu</v>
          </cell>
          <cell r="F869" t="str">
            <v/>
          </cell>
          <cell r="J869">
            <v>526544</v>
          </cell>
          <cell r="K869">
            <v>0</v>
          </cell>
        </row>
        <row r="870">
          <cell r="A870" t="str">
            <v/>
          </cell>
          <cell r="B870" t="str">
            <v>Phô lôc 5</v>
          </cell>
          <cell r="D870" t="str">
            <v>vu</v>
          </cell>
          <cell r="E870" t="str">
            <v>V÷a BT M300 ®¸ 1x2 ®é sôt 2-4</v>
          </cell>
          <cell r="F870" t="str">
            <v/>
          </cell>
          <cell r="G870" t="str">
            <v>m3</v>
          </cell>
          <cell r="H870">
            <v>1.0249999999999999</v>
          </cell>
          <cell r="I870">
            <v>508616</v>
          </cell>
          <cell r="J870">
            <v>521331</v>
          </cell>
          <cell r="K870">
            <v>521331</v>
          </cell>
        </row>
        <row r="871">
          <cell r="A871" t="str">
            <v/>
          </cell>
          <cell r="B871" t="str">
            <v/>
          </cell>
          <cell r="D871" t="str">
            <v>#</v>
          </cell>
          <cell r="E871" t="str">
            <v>VËt liÖu kh¸c</v>
          </cell>
          <cell r="F871" t="str">
            <v/>
          </cell>
          <cell r="G871" t="str">
            <v>%</v>
          </cell>
          <cell r="H871">
            <v>1</v>
          </cell>
          <cell r="I871">
            <v>521331</v>
          </cell>
          <cell r="J871">
            <v>5213</v>
          </cell>
          <cell r="K871">
            <v>5213</v>
          </cell>
        </row>
        <row r="872">
          <cell r="A872" t="str">
            <v/>
          </cell>
          <cell r="B872" t="str">
            <v/>
          </cell>
          <cell r="E872" t="str">
            <v>b. Nh©n c«ng</v>
          </cell>
          <cell r="F872" t="str">
            <v/>
          </cell>
          <cell r="J872">
            <v>52015</v>
          </cell>
          <cell r="K872">
            <v>0</v>
          </cell>
        </row>
        <row r="873">
          <cell r="A873" t="str">
            <v/>
          </cell>
          <cell r="B873" t="str">
            <v/>
          </cell>
          <cell r="D873">
            <v>3.5</v>
          </cell>
          <cell r="E873" t="str">
            <v>Nh©n c«ng bËc 3,5/7</v>
          </cell>
          <cell r="F873" t="str">
            <v/>
          </cell>
          <cell r="G873" t="str">
            <v xml:space="preserve">C«ng </v>
          </cell>
          <cell r="H873">
            <v>3.56</v>
          </cell>
          <cell r="I873">
            <v>14611</v>
          </cell>
          <cell r="J873">
            <v>52015</v>
          </cell>
          <cell r="L873">
            <v>52015</v>
          </cell>
        </row>
        <row r="874">
          <cell r="A874" t="str">
            <v/>
          </cell>
          <cell r="B874" t="str">
            <v/>
          </cell>
          <cell r="E874" t="str">
            <v>c. M¸y thi c«ng</v>
          </cell>
          <cell r="F874" t="str">
            <v/>
          </cell>
          <cell r="J874">
            <v>13266</v>
          </cell>
          <cell r="K874">
            <v>0</v>
          </cell>
        </row>
        <row r="875">
          <cell r="A875" t="str">
            <v/>
          </cell>
          <cell r="B875" t="str">
            <v/>
          </cell>
          <cell r="D875" t="str">
            <v>250l</v>
          </cell>
          <cell r="E875" t="str">
            <v>M¸y trén 250l</v>
          </cell>
          <cell r="F875" t="str">
            <v/>
          </cell>
          <cell r="G875" t="str">
            <v>Ca</v>
          </cell>
          <cell r="H875">
            <v>9.5000000000000001E-2</v>
          </cell>
          <cell r="I875">
            <v>96272</v>
          </cell>
          <cell r="J875">
            <v>9146</v>
          </cell>
          <cell r="M875">
            <v>9146</v>
          </cell>
        </row>
        <row r="876">
          <cell r="A876" t="str">
            <v/>
          </cell>
          <cell r="B876" t="str">
            <v/>
          </cell>
          <cell r="D876" t="str">
            <v>dd</v>
          </cell>
          <cell r="E876" t="str">
            <v>M¸y ®Çm dïi 1,5KW</v>
          </cell>
          <cell r="F876" t="str">
            <v/>
          </cell>
          <cell r="G876" t="str">
            <v>Ca</v>
          </cell>
          <cell r="H876">
            <v>0.11</v>
          </cell>
          <cell r="I876">
            <v>37456</v>
          </cell>
          <cell r="J876">
            <v>4120</v>
          </cell>
          <cell r="M876">
            <v>4120</v>
          </cell>
        </row>
        <row r="877">
          <cell r="A877">
            <v>97</v>
          </cell>
          <cell r="B877">
            <v>1242</v>
          </cell>
          <cell r="C877" t="str">
            <v>KA2210</v>
          </cell>
          <cell r="E877" t="str">
            <v>VK ®æ bª t«ng</v>
          </cell>
          <cell r="F877">
            <v>97</v>
          </cell>
          <cell r="G877" t="str">
            <v>100m2</v>
          </cell>
          <cell r="K877">
            <v>2585332</v>
          </cell>
          <cell r="L877">
            <v>527527</v>
          </cell>
          <cell r="M877">
            <v>0</v>
          </cell>
        </row>
        <row r="878">
          <cell r="A878" t="str">
            <v/>
          </cell>
          <cell r="B878" t="str">
            <v/>
          </cell>
          <cell r="E878" t="str">
            <v>a. VËt liÖu</v>
          </cell>
          <cell r="F878" t="str">
            <v/>
          </cell>
          <cell r="J878">
            <v>2585332</v>
          </cell>
          <cell r="K878">
            <v>0</v>
          </cell>
        </row>
        <row r="879">
          <cell r="A879" t="str">
            <v/>
          </cell>
          <cell r="B879" t="str">
            <v/>
          </cell>
          <cell r="D879" t="str">
            <v>g</v>
          </cell>
          <cell r="E879" t="str">
            <v>Gç v¸n</v>
          </cell>
          <cell r="F879" t="str">
            <v/>
          </cell>
          <cell r="G879" t="str">
            <v>m3</v>
          </cell>
          <cell r="H879">
            <v>0.79200000000000004</v>
          </cell>
          <cell r="I879">
            <v>1269198</v>
          </cell>
          <cell r="J879">
            <v>1005205</v>
          </cell>
          <cell r="K879">
            <v>1005205</v>
          </cell>
        </row>
        <row r="880">
          <cell r="A880" t="str">
            <v/>
          </cell>
          <cell r="B880" t="str">
            <v/>
          </cell>
          <cell r="D880" t="str">
            <v>dn</v>
          </cell>
          <cell r="E880" t="str">
            <v xml:space="preserve">Gç ®µ nÑp </v>
          </cell>
          <cell r="F880" t="str">
            <v/>
          </cell>
          <cell r="G880" t="str">
            <v>m3</v>
          </cell>
          <cell r="H880">
            <v>0.189</v>
          </cell>
          <cell r="I880">
            <v>1269198</v>
          </cell>
          <cell r="J880">
            <v>239878</v>
          </cell>
          <cell r="K880">
            <v>239878</v>
          </cell>
        </row>
        <row r="881">
          <cell r="A881" t="str">
            <v/>
          </cell>
          <cell r="B881" t="str">
            <v/>
          </cell>
          <cell r="D881" t="str">
            <v>gg</v>
          </cell>
          <cell r="E881" t="str">
            <v>Gç chèng</v>
          </cell>
          <cell r="F881" t="str">
            <v/>
          </cell>
          <cell r="G881" t="str">
            <v>m3</v>
          </cell>
          <cell r="H881">
            <v>0.95699999999999996</v>
          </cell>
          <cell r="I881">
            <v>1269198</v>
          </cell>
          <cell r="J881">
            <v>1214622</v>
          </cell>
          <cell r="K881">
            <v>1214622</v>
          </cell>
        </row>
        <row r="882">
          <cell r="A882" t="str">
            <v/>
          </cell>
          <cell r="B882" t="str">
            <v/>
          </cell>
          <cell r="D882" t="str">
            <v>di</v>
          </cell>
          <cell r="E882" t="str">
            <v>§inh</v>
          </cell>
          <cell r="F882" t="str">
            <v/>
          </cell>
          <cell r="G882" t="str">
            <v>kg</v>
          </cell>
          <cell r="H882">
            <v>14.29</v>
          </cell>
          <cell r="I882">
            <v>7000</v>
          </cell>
          <cell r="J882">
            <v>100030</v>
          </cell>
          <cell r="K882">
            <v>100030</v>
          </cell>
        </row>
        <row r="883">
          <cell r="A883" t="str">
            <v/>
          </cell>
          <cell r="B883" t="str">
            <v/>
          </cell>
          <cell r="D883" t="str">
            <v>#</v>
          </cell>
          <cell r="E883" t="str">
            <v>VËt liÖu kh¸c</v>
          </cell>
          <cell r="F883" t="str">
            <v/>
          </cell>
          <cell r="G883" t="str">
            <v>%</v>
          </cell>
          <cell r="H883">
            <v>1</v>
          </cell>
          <cell r="I883">
            <v>2559735</v>
          </cell>
          <cell r="J883">
            <v>25597</v>
          </cell>
          <cell r="K883">
            <v>25597</v>
          </cell>
        </row>
        <row r="884">
          <cell r="A884" t="str">
            <v/>
          </cell>
          <cell r="B884" t="str">
            <v/>
          </cell>
          <cell r="E884" t="str">
            <v>b. Nh©n c«ng</v>
          </cell>
          <cell r="F884" t="str">
            <v/>
          </cell>
          <cell r="J884">
            <v>527527</v>
          </cell>
          <cell r="K884">
            <v>0</v>
          </cell>
        </row>
        <row r="885">
          <cell r="A885" t="str">
            <v/>
          </cell>
          <cell r="B885" t="str">
            <v/>
          </cell>
          <cell r="D885" t="str">
            <v>n4</v>
          </cell>
          <cell r="E885" t="str">
            <v>Nh©n c«ng bËc 4,0/7</v>
          </cell>
          <cell r="F885" t="str">
            <v/>
          </cell>
          <cell r="G885" t="str">
            <v xml:space="preserve">C«ng </v>
          </cell>
          <cell r="H885">
            <v>34.380000000000003</v>
          </cell>
          <cell r="I885">
            <v>15344</v>
          </cell>
          <cell r="J885">
            <v>527527</v>
          </cell>
          <cell r="L885">
            <v>527527</v>
          </cell>
        </row>
        <row r="886">
          <cell r="A886">
            <v>98</v>
          </cell>
          <cell r="B886">
            <v>1242</v>
          </cell>
          <cell r="C886" t="str">
            <v>IB2211</v>
          </cell>
          <cell r="E886" t="str">
            <v>Cèt thÐp gê lan can d=10mm</v>
          </cell>
          <cell r="F886">
            <v>98</v>
          </cell>
          <cell r="G886" t="str">
            <v>TÊn</v>
          </cell>
          <cell r="K886">
            <v>4584477</v>
          </cell>
          <cell r="L886">
            <v>208207</v>
          </cell>
          <cell r="M886">
            <v>15916</v>
          </cell>
        </row>
        <row r="887">
          <cell r="A887" t="str">
            <v/>
          </cell>
          <cell r="B887" t="str">
            <v/>
          </cell>
          <cell r="E887" t="str">
            <v>a. VËt liÖu</v>
          </cell>
          <cell r="F887" t="str">
            <v/>
          </cell>
          <cell r="I887" t="str">
            <v/>
          </cell>
          <cell r="J887">
            <v>4584477</v>
          </cell>
        </row>
        <row r="888">
          <cell r="A888" t="str">
            <v/>
          </cell>
          <cell r="B888" t="str">
            <v/>
          </cell>
          <cell r="D888" t="str">
            <v>d10</v>
          </cell>
          <cell r="E888" t="str">
            <v>ThÐp trßn d=10mm</v>
          </cell>
          <cell r="F888" t="str">
            <v/>
          </cell>
          <cell r="G888" t="str">
            <v>kg</v>
          </cell>
          <cell r="H888">
            <v>1005</v>
          </cell>
          <cell r="I888">
            <v>4421</v>
          </cell>
          <cell r="J888">
            <v>4443105</v>
          </cell>
          <cell r="K888">
            <v>4443105</v>
          </cell>
        </row>
        <row r="889">
          <cell r="A889" t="str">
            <v/>
          </cell>
          <cell r="B889" t="str">
            <v/>
          </cell>
          <cell r="D889" t="str">
            <v>d</v>
          </cell>
          <cell r="E889" t="str">
            <v xml:space="preserve">D©y thÐp </v>
          </cell>
          <cell r="F889" t="str">
            <v/>
          </cell>
          <cell r="G889" t="str">
            <v>kg</v>
          </cell>
          <cell r="H889">
            <v>21.42</v>
          </cell>
          <cell r="I889">
            <v>6600</v>
          </cell>
          <cell r="J889">
            <v>141372</v>
          </cell>
          <cell r="K889">
            <v>141372</v>
          </cell>
        </row>
        <row r="890">
          <cell r="A890" t="str">
            <v/>
          </cell>
          <cell r="B890" t="str">
            <v/>
          </cell>
          <cell r="E890" t="str">
            <v>b. Nh©n c«ng</v>
          </cell>
          <cell r="F890" t="str">
            <v/>
          </cell>
          <cell r="I890" t="str">
            <v/>
          </cell>
          <cell r="J890">
            <v>208207</v>
          </cell>
        </row>
        <row r="891">
          <cell r="A891" t="str">
            <v/>
          </cell>
          <cell r="B891" t="str">
            <v/>
          </cell>
          <cell r="D891">
            <v>3.5</v>
          </cell>
          <cell r="E891" t="str">
            <v>Nh©n c«ng bËc 3,5/7</v>
          </cell>
          <cell r="F891" t="str">
            <v/>
          </cell>
          <cell r="G891" t="str">
            <v xml:space="preserve">C«ng </v>
          </cell>
          <cell r="H891">
            <v>14.25</v>
          </cell>
          <cell r="I891">
            <v>14611</v>
          </cell>
          <cell r="J891">
            <v>208207</v>
          </cell>
          <cell r="L891">
            <v>208207</v>
          </cell>
        </row>
        <row r="892">
          <cell r="A892" t="str">
            <v/>
          </cell>
          <cell r="B892" t="str">
            <v/>
          </cell>
          <cell r="E892" t="str">
            <v>c. M¸y thi c«ng</v>
          </cell>
          <cell r="F892" t="str">
            <v/>
          </cell>
          <cell r="I892" t="str">
            <v/>
          </cell>
          <cell r="J892">
            <v>15916</v>
          </cell>
        </row>
        <row r="893">
          <cell r="A893" t="str">
            <v/>
          </cell>
          <cell r="B893" t="str">
            <v/>
          </cell>
          <cell r="D893" t="str">
            <v>cu</v>
          </cell>
          <cell r="E893" t="str">
            <v>M¸y c¾t uèn cèt thÐp</v>
          </cell>
          <cell r="F893" t="str">
            <v/>
          </cell>
          <cell r="G893" t="str">
            <v>Ca</v>
          </cell>
          <cell r="H893">
            <v>0.4</v>
          </cell>
          <cell r="I893">
            <v>39789</v>
          </cell>
          <cell r="J893">
            <v>15916</v>
          </cell>
          <cell r="M893">
            <v>15916</v>
          </cell>
        </row>
        <row r="894">
          <cell r="A894">
            <v>99</v>
          </cell>
          <cell r="B894">
            <v>1242</v>
          </cell>
          <cell r="C894" t="str">
            <v>IB2221</v>
          </cell>
          <cell r="E894" t="str">
            <v>Cèt thÐp gê lan can d=14mm</v>
          </cell>
          <cell r="F894">
            <v>99</v>
          </cell>
          <cell r="G894" t="str">
            <v>TÊn</v>
          </cell>
          <cell r="K894">
            <v>4607428</v>
          </cell>
          <cell r="L894">
            <v>114258</v>
          </cell>
          <cell r="M894">
            <v>100356</v>
          </cell>
        </row>
        <row r="895">
          <cell r="A895" t="str">
            <v/>
          </cell>
          <cell r="B895" t="str">
            <v/>
          </cell>
          <cell r="E895" t="str">
            <v>a. VËt liÖu</v>
          </cell>
          <cell r="F895" t="str">
            <v/>
          </cell>
          <cell r="I895" t="str">
            <v/>
          </cell>
          <cell r="J895">
            <v>4607428</v>
          </cell>
        </row>
        <row r="896">
          <cell r="A896" t="str">
            <v/>
          </cell>
          <cell r="B896" t="str">
            <v/>
          </cell>
          <cell r="D896" t="str">
            <v>D14</v>
          </cell>
          <cell r="E896" t="str">
            <v>ThÐp trßn d=14mm</v>
          </cell>
          <cell r="F896" t="str">
            <v/>
          </cell>
          <cell r="G896" t="str">
            <v>kg</v>
          </cell>
          <cell r="H896">
            <v>1020</v>
          </cell>
          <cell r="I896">
            <v>4374</v>
          </cell>
          <cell r="J896">
            <v>4461480</v>
          </cell>
          <cell r="K896">
            <v>4461480</v>
          </cell>
        </row>
        <row r="897">
          <cell r="A897" t="str">
            <v/>
          </cell>
          <cell r="B897" t="str">
            <v/>
          </cell>
          <cell r="D897" t="str">
            <v>d</v>
          </cell>
          <cell r="E897" t="str">
            <v xml:space="preserve">D©y thÐp </v>
          </cell>
          <cell r="F897" t="str">
            <v/>
          </cell>
          <cell r="G897" t="str">
            <v>kg</v>
          </cell>
          <cell r="H897">
            <v>14.28</v>
          </cell>
          <cell r="I897">
            <v>6600</v>
          </cell>
          <cell r="J897">
            <v>94248</v>
          </cell>
          <cell r="K897">
            <v>94248</v>
          </cell>
        </row>
        <row r="898">
          <cell r="A898" t="str">
            <v/>
          </cell>
          <cell r="B898" t="str">
            <v/>
          </cell>
          <cell r="D898" t="str">
            <v>q</v>
          </cell>
          <cell r="E898" t="str">
            <v>Que hµn</v>
          </cell>
          <cell r="F898" t="str">
            <v/>
          </cell>
          <cell r="G898" t="str">
            <v>kg</v>
          </cell>
          <cell r="H898">
            <v>4.7</v>
          </cell>
          <cell r="I898">
            <v>11000</v>
          </cell>
          <cell r="J898">
            <v>51700</v>
          </cell>
          <cell r="K898">
            <v>51700</v>
          </cell>
        </row>
        <row r="899">
          <cell r="A899" t="str">
            <v/>
          </cell>
          <cell r="B899" t="str">
            <v/>
          </cell>
          <cell r="E899" t="str">
            <v>b. Nh©n c«ng</v>
          </cell>
          <cell r="F899" t="str">
            <v/>
          </cell>
          <cell r="I899" t="str">
            <v/>
          </cell>
          <cell r="J899">
            <v>114258</v>
          </cell>
        </row>
        <row r="900">
          <cell r="A900" t="str">
            <v/>
          </cell>
          <cell r="B900" t="str">
            <v/>
          </cell>
          <cell r="D900">
            <v>3.5</v>
          </cell>
          <cell r="E900" t="str">
            <v>Nh©n c«ng bËc 3,5/7</v>
          </cell>
          <cell r="F900" t="str">
            <v/>
          </cell>
          <cell r="G900" t="str">
            <v xml:space="preserve">C«ng </v>
          </cell>
          <cell r="H900">
            <v>7.82</v>
          </cell>
          <cell r="I900">
            <v>14611</v>
          </cell>
          <cell r="J900">
            <v>114258</v>
          </cell>
          <cell r="L900">
            <v>114258</v>
          </cell>
        </row>
        <row r="901">
          <cell r="A901" t="str">
            <v/>
          </cell>
          <cell r="B901" t="str">
            <v/>
          </cell>
          <cell r="E901" t="str">
            <v>c. M¸y thi c«ng</v>
          </cell>
          <cell r="F901" t="str">
            <v/>
          </cell>
          <cell r="I901" t="str">
            <v/>
          </cell>
          <cell r="J901">
            <v>100356</v>
          </cell>
        </row>
        <row r="902">
          <cell r="A902" t="str">
            <v/>
          </cell>
          <cell r="B902" t="str">
            <v/>
          </cell>
          <cell r="D902" t="str">
            <v>h23</v>
          </cell>
          <cell r="E902" t="str">
            <v>M¸y hµn 23KW</v>
          </cell>
          <cell r="F902" t="str">
            <v/>
          </cell>
          <cell r="G902" t="str">
            <v>Ca</v>
          </cell>
          <cell r="H902">
            <v>1.133</v>
          </cell>
          <cell r="I902">
            <v>77338</v>
          </cell>
          <cell r="J902">
            <v>87624</v>
          </cell>
          <cell r="M902">
            <v>87624</v>
          </cell>
        </row>
        <row r="903">
          <cell r="A903" t="str">
            <v/>
          </cell>
          <cell r="B903" t="str">
            <v/>
          </cell>
          <cell r="D903" t="str">
            <v>cu</v>
          </cell>
          <cell r="E903" t="str">
            <v>M¸y c¾t uèn cèt thÐp</v>
          </cell>
          <cell r="F903" t="str">
            <v/>
          </cell>
          <cell r="G903" t="str">
            <v>Ca</v>
          </cell>
          <cell r="H903">
            <v>0.32</v>
          </cell>
          <cell r="I903">
            <v>39789</v>
          </cell>
          <cell r="J903">
            <v>12732</v>
          </cell>
          <cell r="M903">
            <v>12732</v>
          </cell>
        </row>
        <row r="904">
          <cell r="A904">
            <v>100</v>
          </cell>
          <cell r="B904">
            <v>1242</v>
          </cell>
          <cell r="C904" t="str">
            <v>NB.3110</v>
          </cell>
          <cell r="E904" t="str">
            <v>L¾p dùng lan can tay vÞn</v>
          </cell>
          <cell r="F904">
            <v>100</v>
          </cell>
          <cell r="G904" t="str">
            <v>TÊn</v>
          </cell>
          <cell r="K904">
            <v>220000</v>
          </cell>
          <cell r="L904">
            <v>170364</v>
          </cell>
          <cell r="M904">
            <v>280350</v>
          </cell>
        </row>
        <row r="905">
          <cell r="A905" t="str">
            <v/>
          </cell>
          <cell r="B905" t="str">
            <v/>
          </cell>
          <cell r="E905" t="str">
            <v>a. VËt liÖu</v>
          </cell>
          <cell r="F905" t="str">
            <v/>
          </cell>
          <cell r="I905" t="str">
            <v/>
          </cell>
          <cell r="J905">
            <v>220000</v>
          </cell>
        </row>
        <row r="906">
          <cell r="A906" t="str">
            <v/>
          </cell>
          <cell r="D906" t="str">
            <v>q</v>
          </cell>
          <cell r="E906" t="str">
            <v>Que hµn</v>
          </cell>
          <cell r="F906" t="str">
            <v/>
          </cell>
          <cell r="G906" t="str">
            <v>kg</v>
          </cell>
          <cell r="H906">
            <v>20</v>
          </cell>
          <cell r="I906">
            <v>11000</v>
          </cell>
          <cell r="J906">
            <v>220000</v>
          </cell>
          <cell r="K906">
            <v>220000</v>
          </cell>
        </row>
        <row r="907">
          <cell r="A907" t="str">
            <v/>
          </cell>
          <cell r="B907" t="str">
            <v/>
          </cell>
          <cell r="E907" t="str">
            <v>b. Nh©n c«ng</v>
          </cell>
          <cell r="F907" t="str">
            <v/>
          </cell>
          <cell r="I907" t="str">
            <v/>
          </cell>
          <cell r="J907">
            <v>170364</v>
          </cell>
        </row>
        <row r="908">
          <cell r="A908" t="str">
            <v/>
          </cell>
          <cell r="D908">
            <v>3.5</v>
          </cell>
          <cell r="E908" t="str">
            <v>Nh©n c«ng bËc 3,5/7</v>
          </cell>
          <cell r="F908" t="str">
            <v/>
          </cell>
          <cell r="G908" t="str">
            <v xml:space="preserve">C«ng </v>
          </cell>
          <cell r="H908">
            <v>11.66</v>
          </cell>
          <cell r="I908">
            <v>14611</v>
          </cell>
          <cell r="J908">
            <v>170364</v>
          </cell>
          <cell r="L908">
            <v>170364</v>
          </cell>
        </row>
        <row r="909">
          <cell r="A909" t="str">
            <v/>
          </cell>
          <cell r="B909" t="str">
            <v/>
          </cell>
          <cell r="E909" t="str">
            <v>c. M¸y thi c«ng</v>
          </cell>
          <cell r="F909" t="str">
            <v/>
          </cell>
          <cell r="I909" t="str">
            <v/>
          </cell>
          <cell r="J909">
            <v>280350</v>
          </cell>
        </row>
        <row r="910">
          <cell r="A910" t="str">
            <v/>
          </cell>
          <cell r="D910" t="str">
            <v>h23</v>
          </cell>
          <cell r="E910" t="str">
            <v>M¸y hµn 23KW</v>
          </cell>
          <cell r="F910" t="str">
            <v/>
          </cell>
          <cell r="G910" t="str">
            <v>Ca</v>
          </cell>
          <cell r="H910">
            <v>3.625</v>
          </cell>
          <cell r="I910">
            <v>77338</v>
          </cell>
          <cell r="J910">
            <v>280350</v>
          </cell>
          <cell r="M910">
            <v>280350</v>
          </cell>
        </row>
        <row r="911">
          <cell r="A911">
            <v>101</v>
          </cell>
          <cell r="B911">
            <v>1242</v>
          </cell>
          <cell r="C911" t="str">
            <v>NA.1520</v>
          </cell>
          <cell r="E911" t="str">
            <v>S¶n xuÊt lan can</v>
          </cell>
          <cell r="F911">
            <v>101</v>
          </cell>
          <cell r="G911" t="str">
            <v>TÊn</v>
          </cell>
          <cell r="K911">
            <v>5015807</v>
          </cell>
          <cell r="L911">
            <v>537393</v>
          </cell>
          <cell r="M911">
            <v>281510</v>
          </cell>
        </row>
        <row r="912">
          <cell r="A912" t="str">
            <v/>
          </cell>
          <cell r="B912" t="str">
            <v/>
          </cell>
          <cell r="E912" t="str">
            <v>a. VËt liÖu</v>
          </cell>
          <cell r="F912" t="str">
            <v/>
          </cell>
          <cell r="I912" t="str">
            <v/>
          </cell>
          <cell r="J912">
            <v>5015807</v>
          </cell>
        </row>
        <row r="913">
          <cell r="A913" t="str">
            <v/>
          </cell>
          <cell r="D913" t="str">
            <v>t</v>
          </cell>
          <cell r="E913" t="str">
            <v>ThÐp b¶n</v>
          </cell>
          <cell r="F913" t="str">
            <v/>
          </cell>
          <cell r="G913" t="str">
            <v>kg</v>
          </cell>
          <cell r="H913">
            <v>1020</v>
          </cell>
          <cell r="I913">
            <v>4612</v>
          </cell>
          <cell r="J913">
            <v>4704240</v>
          </cell>
          <cell r="K913">
            <v>4704240</v>
          </cell>
        </row>
        <row r="914">
          <cell r="A914" t="str">
            <v/>
          </cell>
          <cell r="D914" t="str">
            <v>q</v>
          </cell>
          <cell r="E914" t="str">
            <v>Que hµn</v>
          </cell>
          <cell r="F914" t="str">
            <v/>
          </cell>
          <cell r="G914" t="str">
            <v>kg</v>
          </cell>
          <cell r="H914">
            <v>22.66</v>
          </cell>
          <cell r="I914">
            <v>11000</v>
          </cell>
          <cell r="J914">
            <v>249260</v>
          </cell>
          <cell r="K914">
            <v>249260</v>
          </cell>
        </row>
        <row r="915">
          <cell r="A915" t="str">
            <v/>
          </cell>
          <cell r="D915" t="str">
            <v>«</v>
          </cell>
          <cell r="E915" t="str">
            <v>«xy</v>
          </cell>
          <cell r="F915" t="str">
            <v/>
          </cell>
          <cell r="G915" t="str">
            <v>chai</v>
          </cell>
          <cell r="H915">
            <v>0.78</v>
          </cell>
          <cell r="I915">
            <v>55650</v>
          </cell>
          <cell r="J915">
            <v>43407</v>
          </cell>
          <cell r="K915">
            <v>43407</v>
          </cell>
        </row>
        <row r="916">
          <cell r="A916" t="str">
            <v/>
          </cell>
          <cell r="D916" t="str">
            <v>®</v>
          </cell>
          <cell r="E916" t="str">
            <v>§Êt ®Ìn</v>
          </cell>
          <cell r="F916" t="str">
            <v/>
          </cell>
          <cell r="G916" t="str">
            <v>kg</v>
          </cell>
          <cell r="H916">
            <v>3.78</v>
          </cell>
          <cell r="I916">
            <v>5000</v>
          </cell>
          <cell r="J916">
            <v>18900</v>
          </cell>
          <cell r="K916">
            <v>18900</v>
          </cell>
        </row>
        <row r="917">
          <cell r="A917" t="str">
            <v/>
          </cell>
          <cell r="B917" t="str">
            <v/>
          </cell>
          <cell r="E917" t="str">
            <v>b. Nh©n c«ng</v>
          </cell>
          <cell r="F917" t="str">
            <v/>
          </cell>
          <cell r="I917" t="str">
            <v/>
          </cell>
          <cell r="J917">
            <v>537393</v>
          </cell>
        </row>
        <row r="918">
          <cell r="A918" t="str">
            <v/>
          </cell>
          <cell r="D918">
            <v>3.5</v>
          </cell>
          <cell r="E918" t="str">
            <v>Nh©n c«ng bËc 3,5/7</v>
          </cell>
          <cell r="F918" t="str">
            <v/>
          </cell>
          <cell r="G918" t="str">
            <v xml:space="preserve">C«ng </v>
          </cell>
          <cell r="H918">
            <v>36.78</v>
          </cell>
          <cell r="I918">
            <v>14611</v>
          </cell>
          <cell r="J918">
            <v>537393</v>
          </cell>
          <cell r="L918">
            <v>537393</v>
          </cell>
        </row>
        <row r="919">
          <cell r="A919" t="str">
            <v/>
          </cell>
          <cell r="B919" t="str">
            <v/>
          </cell>
          <cell r="E919" t="str">
            <v>c. M¸y thi c«ng</v>
          </cell>
          <cell r="F919" t="str">
            <v/>
          </cell>
          <cell r="I919" t="str">
            <v/>
          </cell>
          <cell r="J919">
            <v>281510</v>
          </cell>
        </row>
        <row r="920">
          <cell r="A920" t="str">
            <v/>
          </cell>
          <cell r="D920" t="str">
            <v>h23</v>
          </cell>
          <cell r="E920" t="str">
            <v>M¸y hµn 23KW</v>
          </cell>
          <cell r="F920" t="str">
            <v/>
          </cell>
          <cell r="G920" t="str">
            <v>Ca</v>
          </cell>
          <cell r="H920">
            <v>3.64</v>
          </cell>
          <cell r="I920">
            <v>77338</v>
          </cell>
          <cell r="J920">
            <v>281510</v>
          </cell>
          <cell r="M920">
            <v>281510</v>
          </cell>
        </row>
        <row r="921">
          <cell r="A921">
            <v>102</v>
          </cell>
          <cell r="B921">
            <v>1242</v>
          </cell>
          <cell r="C921" t="str">
            <v>NB.3110</v>
          </cell>
          <cell r="E921" t="str">
            <v>L¾p ®Æt thÐp b¶n</v>
          </cell>
          <cell r="F921">
            <v>102</v>
          </cell>
          <cell r="G921" t="str">
            <v>TÊn</v>
          </cell>
          <cell r="K921">
            <v>5315730</v>
          </cell>
          <cell r="L921">
            <v>170364</v>
          </cell>
          <cell r="M921">
            <v>280350</v>
          </cell>
        </row>
        <row r="922">
          <cell r="A922" t="str">
            <v/>
          </cell>
          <cell r="B922" t="str">
            <v/>
          </cell>
          <cell r="E922" t="str">
            <v>a. VËt liÖu</v>
          </cell>
          <cell r="F922" t="str">
            <v/>
          </cell>
          <cell r="I922" t="str">
            <v/>
          </cell>
          <cell r="J922">
            <v>5315730</v>
          </cell>
        </row>
        <row r="923">
          <cell r="A923" t="str">
            <v/>
          </cell>
          <cell r="D923" t="str">
            <v>t</v>
          </cell>
          <cell r="E923" t="str">
            <v>ThÐp b¶n</v>
          </cell>
          <cell r="F923" t="str">
            <v/>
          </cell>
          <cell r="G923" t="str">
            <v>kg</v>
          </cell>
          <cell r="H923">
            <v>1050</v>
          </cell>
          <cell r="I923">
            <v>4612</v>
          </cell>
          <cell r="J923">
            <v>4842600</v>
          </cell>
          <cell r="K923">
            <v>4842600</v>
          </cell>
        </row>
        <row r="924">
          <cell r="A924" t="str">
            <v/>
          </cell>
          <cell r="D924" t="str">
            <v>q</v>
          </cell>
          <cell r="E924" t="str">
            <v>Que hµn</v>
          </cell>
          <cell r="F924" t="str">
            <v/>
          </cell>
          <cell r="G924" t="str">
            <v>kg</v>
          </cell>
          <cell r="H924">
            <v>20</v>
          </cell>
          <cell r="I924">
            <v>11000</v>
          </cell>
          <cell r="J924">
            <v>220000</v>
          </cell>
          <cell r="K924">
            <v>220000</v>
          </cell>
        </row>
        <row r="925">
          <cell r="A925" t="str">
            <v/>
          </cell>
          <cell r="D925" t="str">
            <v>#</v>
          </cell>
          <cell r="E925" t="str">
            <v>VËt liÖu kh¸c</v>
          </cell>
          <cell r="F925" t="str">
            <v/>
          </cell>
          <cell r="G925" t="str">
            <v>%</v>
          </cell>
          <cell r="H925">
            <v>5</v>
          </cell>
          <cell r="I925">
            <v>5062600</v>
          </cell>
          <cell r="J925">
            <v>253130</v>
          </cell>
          <cell r="K925">
            <v>253130</v>
          </cell>
        </row>
        <row r="926">
          <cell r="A926" t="str">
            <v/>
          </cell>
          <cell r="B926" t="str">
            <v/>
          </cell>
          <cell r="E926" t="str">
            <v>b. Nh©n c«ng</v>
          </cell>
          <cell r="F926" t="str">
            <v/>
          </cell>
          <cell r="I926" t="str">
            <v/>
          </cell>
          <cell r="J926">
            <v>170364</v>
          </cell>
        </row>
        <row r="927">
          <cell r="A927" t="str">
            <v/>
          </cell>
          <cell r="D927">
            <v>3.5</v>
          </cell>
          <cell r="E927" t="str">
            <v>Nh©n c«ng bËc 3,5/7</v>
          </cell>
          <cell r="F927" t="str">
            <v/>
          </cell>
          <cell r="G927" t="str">
            <v xml:space="preserve">C«ng </v>
          </cell>
          <cell r="H927">
            <v>11.66</v>
          </cell>
          <cell r="I927">
            <v>14611</v>
          </cell>
          <cell r="J927">
            <v>170364</v>
          </cell>
          <cell r="L927">
            <v>170364</v>
          </cell>
        </row>
        <row r="928">
          <cell r="A928" t="str">
            <v/>
          </cell>
          <cell r="B928" t="str">
            <v/>
          </cell>
          <cell r="E928" t="str">
            <v>c. M¸y thi c«ng</v>
          </cell>
          <cell r="F928" t="str">
            <v/>
          </cell>
          <cell r="I928" t="str">
            <v/>
          </cell>
          <cell r="J928">
            <v>280350</v>
          </cell>
        </row>
        <row r="929">
          <cell r="A929" t="str">
            <v/>
          </cell>
          <cell r="D929" t="str">
            <v>h23</v>
          </cell>
          <cell r="E929" t="str">
            <v>M¸y hµn 23KW</v>
          </cell>
          <cell r="F929" t="str">
            <v/>
          </cell>
          <cell r="G929" t="str">
            <v>Ca</v>
          </cell>
          <cell r="H929">
            <v>3.625</v>
          </cell>
          <cell r="I929">
            <v>77338</v>
          </cell>
          <cell r="J929">
            <v>280350</v>
          </cell>
          <cell r="M929">
            <v>280350</v>
          </cell>
        </row>
        <row r="930">
          <cell r="A930">
            <v>103</v>
          </cell>
          <cell r="B930">
            <v>1242</v>
          </cell>
          <cell r="C930" t="str">
            <v>UD5122VD</v>
          </cell>
          <cell r="E930" t="str">
            <v xml:space="preserve">§¸ d¨m ®Öm </v>
          </cell>
          <cell r="F930">
            <v>103</v>
          </cell>
          <cell r="G930" t="str">
            <v>m3</v>
          </cell>
          <cell r="K930">
            <v>125614</v>
          </cell>
          <cell r="L930">
            <v>8882</v>
          </cell>
          <cell r="M930">
            <v>0</v>
          </cell>
        </row>
        <row r="931">
          <cell r="A931" t="str">
            <v/>
          </cell>
          <cell r="B931" t="str">
            <v/>
          </cell>
          <cell r="E931" t="str">
            <v>a. VËt liÖu</v>
          </cell>
          <cell r="F931" t="str">
            <v/>
          </cell>
          <cell r="J931">
            <v>125614</v>
          </cell>
          <cell r="K931">
            <v>0</v>
          </cell>
        </row>
        <row r="932">
          <cell r="A932" t="str">
            <v/>
          </cell>
          <cell r="B932" t="str">
            <v/>
          </cell>
          <cell r="D932">
            <v>4</v>
          </cell>
          <cell r="E932" t="str">
            <v>§¸ d¨m 4x6</v>
          </cell>
          <cell r="F932" t="str">
            <v/>
          </cell>
          <cell r="G932" t="str">
            <v>m3</v>
          </cell>
          <cell r="H932">
            <v>1.2</v>
          </cell>
          <cell r="I932">
            <v>104678</v>
          </cell>
          <cell r="J932">
            <v>125614</v>
          </cell>
          <cell r="K932">
            <v>125614</v>
          </cell>
        </row>
        <row r="933">
          <cell r="A933" t="str">
            <v/>
          </cell>
          <cell r="B933" t="str">
            <v/>
          </cell>
          <cell r="E933" t="str">
            <v>b. Nh©n c«ng</v>
          </cell>
          <cell r="F933" t="str">
            <v/>
          </cell>
          <cell r="J933">
            <v>8882</v>
          </cell>
          <cell r="K933">
            <v>0</v>
          </cell>
        </row>
        <row r="934">
          <cell r="A934" t="str">
            <v/>
          </cell>
          <cell r="B934" t="str">
            <v/>
          </cell>
          <cell r="D934" t="str">
            <v>3c</v>
          </cell>
          <cell r="E934" t="str">
            <v>Nh©n c«ng bËc 3,0/7</v>
          </cell>
          <cell r="F934" t="str">
            <v/>
          </cell>
          <cell r="G934" t="str">
            <v xml:space="preserve">C«ng </v>
          </cell>
          <cell r="H934">
            <v>0.64</v>
          </cell>
          <cell r="I934">
            <v>13878</v>
          </cell>
          <cell r="J934">
            <v>8882</v>
          </cell>
          <cell r="L934">
            <v>8882</v>
          </cell>
        </row>
        <row r="935">
          <cell r="A935">
            <v>104</v>
          </cell>
          <cell r="B935">
            <v>1242</v>
          </cell>
          <cell r="C935" t="str">
            <v>UC2230</v>
          </cell>
          <cell r="E935" t="str">
            <v>S¬n mµu 2 líp</v>
          </cell>
          <cell r="F935">
            <v>104</v>
          </cell>
          <cell r="G935" t="str">
            <v>m2</v>
          </cell>
          <cell r="K935">
            <v>4949</v>
          </cell>
          <cell r="L935">
            <v>1330</v>
          </cell>
          <cell r="M935">
            <v>0</v>
          </cell>
        </row>
        <row r="936">
          <cell r="A936" t="str">
            <v/>
          </cell>
          <cell r="B936" t="str">
            <v/>
          </cell>
          <cell r="E936" t="str">
            <v>a. VËt liÖu</v>
          </cell>
          <cell r="F936" t="str">
            <v/>
          </cell>
          <cell r="I936" t="str">
            <v/>
          </cell>
          <cell r="J936">
            <v>4949</v>
          </cell>
        </row>
        <row r="937">
          <cell r="A937" t="str">
            <v/>
          </cell>
          <cell r="D937" t="str">
            <v>s</v>
          </cell>
          <cell r="E937" t="str">
            <v>S¬n phñ</v>
          </cell>
          <cell r="F937" t="str">
            <v/>
          </cell>
          <cell r="G937" t="str">
            <v>kg</v>
          </cell>
          <cell r="H937">
            <v>0.16400000000000001</v>
          </cell>
          <cell r="I937">
            <v>27000</v>
          </cell>
          <cell r="J937">
            <v>4428</v>
          </cell>
          <cell r="K937">
            <v>4428</v>
          </cell>
        </row>
        <row r="938">
          <cell r="A938" t="str">
            <v/>
          </cell>
          <cell r="D938" t="str">
            <v>xg</v>
          </cell>
          <cell r="E938" t="str">
            <v>X¨ng</v>
          </cell>
          <cell r="F938" t="str">
            <v/>
          </cell>
          <cell r="G938" t="str">
            <v>kg</v>
          </cell>
          <cell r="H938">
            <v>0.11799999999999999</v>
          </cell>
          <cell r="I938">
            <v>4000</v>
          </cell>
          <cell r="J938">
            <v>472</v>
          </cell>
          <cell r="K938">
            <v>472</v>
          </cell>
        </row>
        <row r="939">
          <cell r="A939" t="str">
            <v/>
          </cell>
          <cell r="D939" t="str">
            <v>#</v>
          </cell>
          <cell r="E939" t="str">
            <v>VËt liÖu kh¸c</v>
          </cell>
          <cell r="F939" t="str">
            <v/>
          </cell>
          <cell r="G939" t="str">
            <v>%</v>
          </cell>
          <cell r="H939">
            <v>1</v>
          </cell>
          <cell r="I939">
            <v>4900</v>
          </cell>
          <cell r="J939">
            <v>49</v>
          </cell>
          <cell r="K939">
            <v>49</v>
          </cell>
        </row>
        <row r="940">
          <cell r="A940" t="str">
            <v/>
          </cell>
          <cell r="B940" t="str">
            <v/>
          </cell>
          <cell r="E940" t="str">
            <v>b. Nh©n c«ng</v>
          </cell>
          <cell r="F940" t="str">
            <v/>
          </cell>
          <cell r="I940" t="str">
            <v/>
          </cell>
          <cell r="J940">
            <v>1330</v>
          </cell>
        </row>
        <row r="941">
          <cell r="A941" t="str">
            <v/>
          </cell>
          <cell r="D941">
            <v>3.5</v>
          </cell>
          <cell r="E941" t="str">
            <v>Nh©n c«ng bËc 3,5/7</v>
          </cell>
          <cell r="F941" t="str">
            <v/>
          </cell>
          <cell r="G941" t="str">
            <v xml:space="preserve">C«ng </v>
          </cell>
          <cell r="H941">
            <v>9.0999999999999998E-2</v>
          </cell>
          <cell r="I941">
            <v>14611</v>
          </cell>
          <cell r="J941">
            <v>1330</v>
          </cell>
          <cell r="L941">
            <v>1330</v>
          </cell>
        </row>
        <row r="942">
          <cell r="A942">
            <v>105</v>
          </cell>
          <cell r="B942">
            <v>1242</v>
          </cell>
          <cell r="C942" t="str">
            <v>UC2230</v>
          </cell>
          <cell r="E942" t="str">
            <v>S¬n ph¶n quang</v>
          </cell>
          <cell r="F942">
            <v>105</v>
          </cell>
          <cell r="G942" t="str">
            <v>m2</v>
          </cell>
          <cell r="K942">
            <v>6294</v>
          </cell>
          <cell r="L942">
            <v>1330</v>
          </cell>
          <cell r="M942">
            <v>0</v>
          </cell>
        </row>
        <row r="943">
          <cell r="A943" t="str">
            <v/>
          </cell>
          <cell r="B943" t="str">
            <v/>
          </cell>
          <cell r="E943" t="str">
            <v>a. VËt liÖu</v>
          </cell>
          <cell r="F943" t="str">
            <v/>
          </cell>
          <cell r="I943" t="str">
            <v/>
          </cell>
          <cell r="J943">
            <v>6294</v>
          </cell>
        </row>
        <row r="944">
          <cell r="A944" t="str">
            <v/>
          </cell>
          <cell r="E944" t="str">
            <v>S¬n ph¶n quang</v>
          </cell>
          <cell r="F944" t="str">
            <v/>
          </cell>
          <cell r="G944" t="str">
            <v>kg</v>
          </cell>
          <cell r="H944">
            <v>0.16400000000000001</v>
          </cell>
          <cell r="I944">
            <v>38000</v>
          </cell>
          <cell r="J944">
            <v>6232</v>
          </cell>
          <cell r="K944">
            <v>6232</v>
          </cell>
        </row>
        <row r="945">
          <cell r="A945" t="str">
            <v/>
          </cell>
          <cell r="D945" t="str">
            <v>#</v>
          </cell>
          <cell r="E945" t="str">
            <v>VËt liÖu kh¸c</v>
          </cell>
          <cell r="F945" t="str">
            <v/>
          </cell>
          <cell r="G945" t="str">
            <v>%</v>
          </cell>
          <cell r="H945">
            <v>1</v>
          </cell>
          <cell r="I945">
            <v>6232</v>
          </cell>
          <cell r="J945">
            <v>62</v>
          </cell>
          <cell r="K945">
            <v>62</v>
          </cell>
        </row>
        <row r="946">
          <cell r="A946" t="str">
            <v/>
          </cell>
          <cell r="B946" t="str">
            <v/>
          </cell>
          <cell r="E946" t="str">
            <v>b. Nh©n c«ng</v>
          </cell>
          <cell r="F946" t="str">
            <v/>
          </cell>
          <cell r="I946" t="str">
            <v/>
          </cell>
          <cell r="J946">
            <v>1330</v>
          </cell>
        </row>
        <row r="947">
          <cell r="A947" t="str">
            <v/>
          </cell>
          <cell r="B947">
            <v>1242</v>
          </cell>
          <cell r="C947" t="str">
            <v>IB5410</v>
          </cell>
          <cell r="D947">
            <v>3.5</v>
          </cell>
          <cell r="E947" t="str">
            <v>Nh©n c«ng bËc 3,5/7</v>
          </cell>
          <cell r="F947" t="str">
            <v/>
          </cell>
          <cell r="G947" t="str">
            <v xml:space="preserve">C«ng </v>
          </cell>
          <cell r="H947">
            <v>9.0999999999999998E-2</v>
          </cell>
          <cell r="I947">
            <v>14611</v>
          </cell>
          <cell r="J947">
            <v>1330</v>
          </cell>
          <cell r="L947">
            <v>1330</v>
          </cell>
        </row>
        <row r="948">
          <cell r="A948">
            <v>106</v>
          </cell>
          <cell r="B948">
            <v>56</v>
          </cell>
          <cell r="C948">
            <v>703430</v>
          </cell>
          <cell r="E948" t="str">
            <v>S¬n chèng rØ.</v>
          </cell>
          <cell r="F948">
            <v>106</v>
          </cell>
          <cell r="G948" t="str">
            <v>m2</v>
          </cell>
          <cell r="K948">
            <v>2167</v>
          </cell>
          <cell r="L948">
            <v>891</v>
          </cell>
          <cell r="M948">
            <v>0</v>
          </cell>
        </row>
        <row r="949">
          <cell r="A949" t="str">
            <v/>
          </cell>
          <cell r="B949" t="str">
            <v/>
          </cell>
          <cell r="E949" t="str">
            <v>a. VËt liÖu</v>
          </cell>
          <cell r="F949" t="str">
            <v/>
          </cell>
          <cell r="I949" t="str">
            <v/>
          </cell>
          <cell r="J949">
            <v>2167</v>
          </cell>
        </row>
        <row r="950">
          <cell r="A950" t="str">
            <v/>
          </cell>
          <cell r="D950" t="str">
            <v>s</v>
          </cell>
          <cell r="E950" t="str">
            <v>S¬n chèng rØ</v>
          </cell>
          <cell r="F950" t="str">
            <v/>
          </cell>
          <cell r="G950" t="str">
            <v>kg</v>
          </cell>
          <cell r="H950">
            <v>6.2E-2</v>
          </cell>
          <cell r="I950">
            <v>27000</v>
          </cell>
          <cell r="J950">
            <v>1674</v>
          </cell>
          <cell r="K950">
            <v>1674</v>
          </cell>
        </row>
        <row r="951">
          <cell r="A951" t="str">
            <v/>
          </cell>
          <cell r="D951" t="str">
            <v>xg</v>
          </cell>
          <cell r="E951" t="str">
            <v>X¨ng</v>
          </cell>
          <cell r="F951" t="str">
            <v/>
          </cell>
          <cell r="G951" t="str">
            <v>kg</v>
          </cell>
          <cell r="H951">
            <v>0.11799999999999999</v>
          </cell>
          <cell r="I951">
            <v>4000</v>
          </cell>
          <cell r="J951">
            <v>472</v>
          </cell>
          <cell r="K951">
            <v>472</v>
          </cell>
        </row>
        <row r="952">
          <cell r="A952" t="str">
            <v/>
          </cell>
          <cell r="D952" t="str">
            <v>#</v>
          </cell>
          <cell r="E952" t="str">
            <v>VËt liÖu kh¸c</v>
          </cell>
          <cell r="F952" t="str">
            <v/>
          </cell>
          <cell r="G952" t="str">
            <v>%</v>
          </cell>
          <cell r="H952">
            <v>1</v>
          </cell>
          <cell r="I952">
            <v>2146</v>
          </cell>
          <cell r="J952">
            <v>21</v>
          </cell>
          <cell r="K952">
            <v>21</v>
          </cell>
        </row>
        <row r="953">
          <cell r="A953" t="str">
            <v/>
          </cell>
          <cell r="B953" t="str">
            <v/>
          </cell>
          <cell r="E953" t="str">
            <v>b. Nh©n c«ng</v>
          </cell>
          <cell r="F953" t="str">
            <v/>
          </cell>
          <cell r="I953" t="str">
            <v/>
          </cell>
          <cell r="J953">
            <v>891</v>
          </cell>
        </row>
        <row r="954">
          <cell r="A954" t="str">
            <v/>
          </cell>
          <cell r="D954">
            <v>3.5</v>
          </cell>
          <cell r="E954" t="str">
            <v>Nh©n c«ng bËc 3,5/7</v>
          </cell>
          <cell r="F954" t="str">
            <v/>
          </cell>
          <cell r="G954" t="str">
            <v xml:space="preserve">C«ng </v>
          </cell>
          <cell r="H954">
            <v>6.0999999999999999E-2</v>
          </cell>
          <cell r="I954">
            <v>14611</v>
          </cell>
          <cell r="J954">
            <v>891</v>
          </cell>
          <cell r="L954">
            <v>891</v>
          </cell>
        </row>
        <row r="955">
          <cell r="A955">
            <v>107</v>
          </cell>
          <cell r="B955">
            <v>1242</v>
          </cell>
          <cell r="C955" t="str">
            <v>NB.3110</v>
          </cell>
          <cell r="E955" t="str">
            <v>ThÐp chê d=14-18mm</v>
          </cell>
          <cell r="F955">
            <v>107</v>
          </cell>
          <cell r="G955" t="str">
            <v>TÊn</v>
          </cell>
          <cell r="K955">
            <v>4592700</v>
          </cell>
          <cell r="L955">
            <v>170364</v>
          </cell>
          <cell r="M955">
            <v>280350</v>
          </cell>
        </row>
        <row r="956">
          <cell r="A956" t="str">
            <v/>
          </cell>
          <cell r="B956" t="str">
            <v/>
          </cell>
          <cell r="E956" t="str">
            <v>a - VËt liÖu :</v>
          </cell>
          <cell r="F956" t="str">
            <v/>
          </cell>
          <cell r="J956">
            <v>4592700</v>
          </cell>
          <cell r="K956">
            <v>0</v>
          </cell>
        </row>
        <row r="957">
          <cell r="A957" t="str">
            <v/>
          </cell>
          <cell r="B957" t="str">
            <v/>
          </cell>
          <cell r="D957" t="str">
            <v>d14</v>
          </cell>
          <cell r="E957" t="str">
            <v>ThÐp trßn d=14mm</v>
          </cell>
          <cell r="F957" t="str">
            <v/>
          </cell>
          <cell r="G957" t="str">
            <v>kg</v>
          </cell>
          <cell r="H957">
            <v>1050</v>
          </cell>
          <cell r="I957">
            <v>4374</v>
          </cell>
          <cell r="J957">
            <v>4592700</v>
          </cell>
          <cell r="K957">
            <v>4592700</v>
          </cell>
        </row>
        <row r="958">
          <cell r="A958" t="str">
            <v/>
          </cell>
          <cell r="B958" t="str">
            <v/>
          </cell>
          <cell r="E958" t="str">
            <v>b. Nh©n c«ng</v>
          </cell>
          <cell r="F958" t="str">
            <v/>
          </cell>
          <cell r="J958">
            <v>170364</v>
          </cell>
          <cell r="K958">
            <v>0</v>
          </cell>
        </row>
        <row r="959">
          <cell r="A959" t="str">
            <v/>
          </cell>
          <cell r="B959" t="str">
            <v/>
          </cell>
          <cell r="D959">
            <v>3.5</v>
          </cell>
          <cell r="E959" t="str">
            <v>Nh©n c«ng bËc 3,5/7</v>
          </cell>
          <cell r="F959" t="str">
            <v/>
          </cell>
          <cell r="G959" t="str">
            <v xml:space="preserve">C«ng </v>
          </cell>
          <cell r="H959">
            <v>11.66</v>
          </cell>
          <cell r="I959">
            <v>14611</v>
          </cell>
          <cell r="J959">
            <v>170364</v>
          </cell>
          <cell r="L959">
            <v>170364</v>
          </cell>
        </row>
        <row r="960">
          <cell r="A960" t="str">
            <v/>
          </cell>
          <cell r="B960" t="str">
            <v/>
          </cell>
          <cell r="E960" t="str">
            <v>c. M¸y thi c«ng</v>
          </cell>
          <cell r="F960" t="str">
            <v/>
          </cell>
          <cell r="J960">
            <v>280350</v>
          </cell>
          <cell r="K960">
            <v>0</v>
          </cell>
        </row>
        <row r="961">
          <cell r="A961" t="str">
            <v/>
          </cell>
          <cell r="B961" t="str">
            <v/>
          </cell>
          <cell r="D961" t="str">
            <v>h23</v>
          </cell>
          <cell r="E961" t="str">
            <v>M¸y hµn 23KW</v>
          </cell>
          <cell r="F961" t="str">
            <v/>
          </cell>
          <cell r="G961" t="str">
            <v>Ca</v>
          </cell>
          <cell r="H961">
            <v>3.625</v>
          </cell>
          <cell r="I961">
            <v>77338</v>
          </cell>
          <cell r="J961">
            <v>280350</v>
          </cell>
          <cell r="M961">
            <v>280350</v>
          </cell>
        </row>
        <row r="962">
          <cell r="A962">
            <v>108</v>
          </cell>
          <cell r="B962">
            <v>1242</v>
          </cell>
          <cell r="C962" t="str">
            <v>AG.1221</v>
          </cell>
          <cell r="E962" t="str">
            <v>§ôc bª t«ng t¹o gê l¾p b¶n dÉn</v>
          </cell>
          <cell r="F962">
            <v>108</v>
          </cell>
          <cell r="G962" t="str">
            <v>m3</v>
          </cell>
          <cell r="K962">
            <v>0</v>
          </cell>
          <cell r="L962">
            <v>52015</v>
          </cell>
          <cell r="M962">
            <v>0</v>
          </cell>
        </row>
        <row r="963">
          <cell r="A963" t="str">
            <v/>
          </cell>
          <cell r="B963" t="str">
            <v/>
          </cell>
          <cell r="E963" t="str">
            <v>b. Nh©n c«ng</v>
          </cell>
          <cell r="F963" t="str">
            <v/>
          </cell>
          <cell r="J963">
            <v>52015</v>
          </cell>
          <cell r="K963">
            <v>0</v>
          </cell>
        </row>
        <row r="964">
          <cell r="A964" t="str">
            <v/>
          </cell>
          <cell r="B964" t="str">
            <v/>
          </cell>
          <cell r="D964">
            <v>3.5</v>
          </cell>
          <cell r="E964" t="str">
            <v>Nh©n c«ng bËc 3,5/7</v>
          </cell>
          <cell r="F964" t="str">
            <v/>
          </cell>
          <cell r="G964" t="str">
            <v xml:space="preserve">C«ng </v>
          </cell>
          <cell r="H964">
            <v>3.56</v>
          </cell>
          <cell r="I964">
            <v>14611</v>
          </cell>
          <cell r="J964">
            <v>52015</v>
          </cell>
          <cell r="L964">
            <v>52015</v>
          </cell>
        </row>
        <row r="965">
          <cell r="A965">
            <v>109</v>
          </cell>
          <cell r="B965">
            <v>1242</v>
          </cell>
          <cell r="C965" t="str">
            <v>UA1210</v>
          </cell>
          <cell r="E965" t="str">
            <v>QuÐt v«i gê lan can</v>
          </cell>
          <cell r="F965">
            <v>109</v>
          </cell>
          <cell r="G965" t="str">
            <v>m2</v>
          </cell>
          <cell r="K965">
            <v>441</v>
          </cell>
          <cell r="L965">
            <v>1023</v>
          </cell>
          <cell r="M965">
            <v>0</v>
          </cell>
        </row>
        <row r="966">
          <cell r="A966" t="str">
            <v/>
          </cell>
          <cell r="B966" t="str">
            <v/>
          </cell>
          <cell r="E966" t="str">
            <v>a. VËt liÖu</v>
          </cell>
          <cell r="F966" t="str">
            <v/>
          </cell>
          <cell r="I966" t="str">
            <v/>
          </cell>
          <cell r="J966">
            <v>441</v>
          </cell>
        </row>
        <row r="967">
          <cell r="A967" t="str">
            <v/>
          </cell>
          <cell r="B967" t="str">
            <v/>
          </cell>
          <cell r="D967" t="str">
            <v>vc</v>
          </cell>
          <cell r="E967" t="str">
            <v>V«i côc</v>
          </cell>
          <cell r="F967" t="str">
            <v/>
          </cell>
          <cell r="G967" t="str">
            <v>kg</v>
          </cell>
          <cell r="H967">
            <v>0.32</v>
          </cell>
          <cell r="I967">
            <v>1050</v>
          </cell>
          <cell r="J967">
            <v>336</v>
          </cell>
          <cell r="K967">
            <v>336</v>
          </cell>
        </row>
        <row r="968">
          <cell r="A968" t="str">
            <v/>
          </cell>
          <cell r="B968" t="str">
            <v/>
          </cell>
          <cell r="D968" t="str">
            <v>pc</v>
          </cell>
          <cell r="E968" t="str">
            <v>PhÌn chua</v>
          </cell>
          <cell r="F968" t="str">
            <v/>
          </cell>
          <cell r="G968" t="str">
            <v>kg</v>
          </cell>
          <cell r="H968">
            <v>0.01</v>
          </cell>
          <cell r="I968">
            <v>9600</v>
          </cell>
          <cell r="J968">
            <v>96</v>
          </cell>
          <cell r="K968">
            <v>96</v>
          </cell>
        </row>
        <row r="969">
          <cell r="A969" t="str">
            <v/>
          </cell>
          <cell r="B969" t="str">
            <v/>
          </cell>
          <cell r="D969" t="str">
            <v>#</v>
          </cell>
          <cell r="E969" t="str">
            <v>VËt liÖu kh¸c</v>
          </cell>
          <cell r="F969" t="str">
            <v/>
          </cell>
          <cell r="G969" t="str">
            <v>%</v>
          </cell>
          <cell r="H969">
            <v>2</v>
          </cell>
          <cell r="I969">
            <v>432</v>
          </cell>
          <cell r="J969">
            <v>9</v>
          </cell>
          <cell r="K969">
            <v>9</v>
          </cell>
        </row>
        <row r="970">
          <cell r="A970" t="str">
            <v/>
          </cell>
          <cell r="B970" t="str">
            <v/>
          </cell>
          <cell r="E970" t="str">
            <v>b. Nh©n c«ng</v>
          </cell>
          <cell r="F970" t="str">
            <v/>
          </cell>
          <cell r="I970" t="str">
            <v/>
          </cell>
          <cell r="J970">
            <v>1023</v>
          </cell>
        </row>
        <row r="971">
          <cell r="A971" t="str">
            <v/>
          </cell>
          <cell r="B971" t="str">
            <v/>
          </cell>
          <cell r="D971">
            <v>3.5</v>
          </cell>
          <cell r="E971" t="str">
            <v>Nh©n c«ng bËc 3,5/7</v>
          </cell>
          <cell r="F971" t="str">
            <v/>
          </cell>
          <cell r="G971" t="str">
            <v xml:space="preserve">C«ng </v>
          </cell>
          <cell r="H971">
            <v>7.0000000000000007E-2</v>
          </cell>
          <cell r="I971">
            <v>14611</v>
          </cell>
          <cell r="J971">
            <v>1023</v>
          </cell>
          <cell r="L971">
            <v>1023</v>
          </cell>
        </row>
        <row r="972">
          <cell r="A972">
            <v>110</v>
          </cell>
          <cell r="B972">
            <v>1242</v>
          </cell>
          <cell r="C972" t="str">
            <v>BK.2103</v>
          </cell>
          <cell r="E972" t="str">
            <v>San ®Çm mÆt b»ng dµy 50cm</v>
          </cell>
          <cell r="F972">
            <v>110</v>
          </cell>
          <cell r="G972" t="str">
            <v>100m3</v>
          </cell>
          <cell r="K972">
            <v>0</v>
          </cell>
          <cell r="L972">
            <v>0</v>
          </cell>
          <cell r="M972">
            <v>213314</v>
          </cell>
        </row>
        <row r="973">
          <cell r="A973" t="str">
            <v/>
          </cell>
          <cell r="B973" t="str">
            <v/>
          </cell>
          <cell r="E973" t="str">
            <v>c. M¸y thi c«ng</v>
          </cell>
          <cell r="F973" t="str">
            <v/>
          </cell>
          <cell r="J973">
            <v>213314</v>
          </cell>
          <cell r="K973">
            <v>0</v>
          </cell>
        </row>
        <row r="974">
          <cell r="A974" t="str">
            <v/>
          </cell>
          <cell r="B974" t="str">
            <v/>
          </cell>
          <cell r="D974" t="str">
            <v>md9</v>
          </cell>
          <cell r="E974" t="str">
            <v>M¸y ®Çm 9T</v>
          </cell>
          <cell r="F974" t="str">
            <v/>
          </cell>
          <cell r="G974" t="str">
            <v>Ca</v>
          </cell>
          <cell r="H974">
            <v>0.27400000000000002</v>
          </cell>
          <cell r="I974">
            <v>443844</v>
          </cell>
          <cell r="J974">
            <v>121613</v>
          </cell>
          <cell r="M974">
            <v>121613</v>
          </cell>
        </row>
        <row r="975">
          <cell r="A975" t="str">
            <v/>
          </cell>
          <cell r="B975" t="str">
            <v/>
          </cell>
          <cell r="D975" t="str">
            <v>mu110</v>
          </cell>
          <cell r="E975" t="str">
            <v>M¸y ñi 110cv</v>
          </cell>
          <cell r="F975" t="str">
            <v/>
          </cell>
          <cell r="G975" t="str">
            <v>Ca</v>
          </cell>
          <cell r="H975">
            <v>0.13700000000000001</v>
          </cell>
          <cell r="I975">
            <v>669348</v>
          </cell>
          <cell r="J975">
            <v>91701</v>
          </cell>
          <cell r="M975">
            <v>91701</v>
          </cell>
        </row>
        <row r="976">
          <cell r="A976">
            <v>111</v>
          </cell>
          <cell r="B976">
            <v>1242</v>
          </cell>
          <cell r="C976" t="str">
            <v>KA2210</v>
          </cell>
          <cell r="E976" t="str">
            <v>VK ®æ BT dÇm ngang</v>
          </cell>
          <cell r="F976">
            <v>111</v>
          </cell>
          <cell r="G976" t="str">
            <v>100m2</v>
          </cell>
          <cell r="K976">
            <v>2587897</v>
          </cell>
          <cell r="L976">
            <v>527527</v>
          </cell>
          <cell r="M976">
            <v>0</v>
          </cell>
        </row>
        <row r="977">
          <cell r="A977" t="str">
            <v/>
          </cell>
          <cell r="B977" t="str">
            <v/>
          </cell>
          <cell r="E977" t="str">
            <v>a. VËt liÖu</v>
          </cell>
          <cell r="F977" t="str">
            <v/>
          </cell>
          <cell r="J977">
            <v>2587897</v>
          </cell>
          <cell r="K977">
            <v>0</v>
          </cell>
        </row>
        <row r="978">
          <cell r="A978" t="str">
            <v/>
          </cell>
          <cell r="B978" t="str">
            <v/>
          </cell>
          <cell r="D978" t="str">
            <v>g</v>
          </cell>
          <cell r="E978" t="str">
            <v>Gç v¸n</v>
          </cell>
          <cell r="F978" t="str">
            <v/>
          </cell>
          <cell r="G978" t="str">
            <v>m3</v>
          </cell>
          <cell r="H978">
            <v>0.79</v>
          </cell>
          <cell r="I978">
            <v>1269198</v>
          </cell>
          <cell r="J978">
            <v>1002666</v>
          </cell>
          <cell r="K978">
            <v>1002666</v>
          </cell>
        </row>
        <row r="979">
          <cell r="A979" t="str">
            <v/>
          </cell>
          <cell r="B979" t="str">
            <v/>
          </cell>
          <cell r="D979" t="str">
            <v>dn</v>
          </cell>
          <cell r="E979" t="str">
            <v xml:space="preserve">Gç ®µ nÑp </v>
          </cell>
          <cell r="F979" t="str">
            <v/>
          </cell>
          <cell r="G979" t="str">
            <v>m3</v>
          </cell>
          <cell r="H979">
            <v>0.19</v>
          </cell>
          <cell r="I979">
            <v>1269198</v>
          </cell>
          <cell r="J979">
            <v>241148</v>
          </cell>
          <cell r="K979">
            <v>241148</v>
          </cell>
        </row>
        <row r="980">
          <cell r="A980" t="str">
            <v/>
          </cell>
          <cell r="B980" t="str">
            <v/>
          </cell>
          <cell r="D980" t="str">
            <v>gg</v>
          </cell>
          <cell r="E980" t="str">
            <v>Gç chèng</v>
          </cell>
          <cell r="F980" t="str">
            <v/>
          </cell>
          <cell r="G980" t="str">
            <v>m3</v>
          </cell>
          <cell r="H980">
            <v>0.96</v>
          </cell>
          <cell r="I980">
            <v>1269198</v>
          </cell>
          <cell r="J980">
            <v>1218430</v>
          </cell>
          <cell r="K980">
            <v>1218430</v>
          </cell>
        </row>
        <row r="981">
          <cell r="A981" t="str">
            <v/>
          </cell>
          <cell r="B981" t="str">
            <v/>
          </cell>
          <cell r="D981" t="str">
            <v>di</v>
          </cell>
          <cell r="E981" t="str">
            <v>§inh</v>
          </cell>
          <cell r="F981" t="str">
            <v/>
          </cell>
          <cell r="G981" t="str">
            <v>kg</v>
          </cell>
          <cell r="H981">
            <v>14.29</v>
          </cell>
          <cell r="I981">
            <v>7000</v>
          </cell>
          <cell r="J981">
            <v>100030</v>
          </cell>
          <cell r="K981">
            <v>100030</v>
          </cell>
        </row>
        <row r="982">
          <cell r="A982" t="str">
            <v/>
          </cell>
          <cell r="B982" t="str">
            <v/>
          </cell>
          <cell r="D982" t="str">
            <v>#</v>
          </cell>
          <cell r="E982" t="str">
            <v>VËt liÖu kh¸c</v>
          </cell>
          <cell r="F982" t="str">
            <v/>
          </cell>
          <cell r="G982" t="str">
            <v>%</v>
          </cell>
          <cell r="H982">
            <v>1</v>
          </cell>
          <cell r="I982">
            <v>2562274</v>
          </cell>
          <cell r="J982">
            <v>25623</v>
          </cell>
          <cell r="K982">
            <v>25623</v>
          </cell>
        </row>
        <row r="983">
          <cell r="A983" t="str">
            <v/>
          </cell>
          <cell r="B983" t="str">
            <v/>
          </cell>
          <cell r="E983" t="str">
            <v>b. Nh©n c«ng</v>
          </cell>
          <cell r="F983" t="str">
            <v/>
          </cell>
          <cell r="J983">
            <v>527527</v>
          </cell>
          <cell r="K983">
            <v>0</v>
          </cell>
        </row>
        <row r="984">
          <cell r="A984" t="str">
            <v/>
          </cell>
          <cell r="B984" t="str">
            <v/>
          </cell>
          <cell r="D984" t="str">
            <v>n4</v>
          </cell>
          <cell r="E984" t="str">
            <v>Nh©n c«ng bËc 4,0/7</v>
          </cell>
          <cell r="F984" t="str">
            <v/>
          </cell>
          <cell r="G984" t="str">
            <v xml:space="preserve">C«ng </v>
          </cell>
          <cell r="H984">
            <v>34.380000000000003</v>
          </cell>
          <cell r="I984">
            <v>15344</v>
          </cell>
          <cell r="J984">
            <v>527527</v>
          </cell>
          <cell r="L984">
            <v>527527</v>
          </cell>
        </row>
        <row r="985">
          <cell r="A985">
            <v>112</v>
          </cell>
          <cell r="B985">
            <v>1242</v>
          </cell>
          <cell r="C985" t="str">
            <v>IA.2311</v>
          </cell>
          <cell r="E985" t="str">
            <v>Cèt thÐp dÇm ngang d=8mm</v>
          </cell>
          <cell r="F985">
            <v>112</v>
          </cell>
          <cell r="G985" t="str">
            <v>tÊn</v>
          </cell>
          <cell r="K985">
            <v>4871907</v>
          </cell>
          <cell r="L985">
            <v>241445</v>
          </cell>
          <cell r="M985">
            <v>15916</v>
          </cell>
        </row>
        <row r="986">
          <cell r="A986" t="str">
            <v/>
          </cell>
          <cell r="B986" t="str">
            <v/>
          </cell>
          <cell r="E986" t="str">
            <v>a. VËt liÖu</v>
          </cell>
          <cell r="F986" t="str">
            <v/>
          </cell>
          <cell r="J986">
            <v>4871907</v>
          </cell>
          <cell r="K986">
            <v>0</v>
          </cell>
        </row>
        <row r="987">
          <cell r="A987" t="str">
            <v/>
          </cell>
          <cell r="B987" t="str">
            <v/>
          </cell>
          <cell r="D987" t="str">
            <v>d8</v>
          </cell>
          <cell r="E987" t="str">
            <v>ThÐp trßn d=8mm</v>
          </cell>
          <cell r="F987" t="str">
            <v/>
          </cell>
          <cell r="G987" t="str">
            <v>kg</v>
          </cell>
          <cell r="H987">
            <v>1005</v>
          </cell>
          <cell r="I987">
            <v>4707</v>
          </cell>
          <cell r="J987">
            <v>4730535</v>
          </cell>
          <cell r="K987">
            <v>4730535</v>
          </cell>
        </row>
        <row r="988">
          <cell r="A988" t="str">
            <v/>
          </cell>
          <cell r="B988" t="str">
            <v/>
          </cell>
          <cell r="D988" t="str">
            <v>d</v>
          </cell>
          <cell r="E988" t="str">
            <v xml:space="preserve">D©y thÐp </v>
          </cell>
          <cell r="F988" t="str">
            <v/>
          </cell>
          <cell r="G988" t="str">
            <v>kg</v>
          </cell>
          <cell r="H988">
            <v>21.42</v>
          </cell>
          <cell r="I988">
            <v>6600</v>
          </cell>
          <cell r="J988">
            <v>141372</v>
          </cell>
          <cell r="K988">
            <v>141372</v>
          </cell>
        </row>
        <row r="989">
          <cell r="A989" t="str">
            <v/>
          </cell>
          <cell r="B989" t="str">
            <v/>
          </cell>
          <cell r="E989" t="str">
            <v>b. Nh©n c«ng</v>
          </cell>
          <cell r="F989" t="str">
            <v/>
          </cell>
          <cell r="J989">
            <v>241445</v>
          </cell>
          <cell r="K989">
            <v>0</v>
          </cell>
        </row>
        <row r="990">
          <cell r="A990" t="str">
            <v/>
          </cell>
          <cell r="B990" t="str">
            <v/>
          </cell>
          <cell r="D990">
            <v>3.7</v>
          </cell>
          <cell r="E990" t="str">
            <v>Nh©n c«ng bËc 3,7/7</v>
          </cell>
          <cell r="F990" t="str">
            <v/>
          </cell>
          <cell r="G990" t="str">
            <v xml:space="preserve">C«ng </v>
          </cell>
          <cell r="H990">
            <v>16.2</v>
          </cell>
          <cell r="I990">
            <v>14904</v>
          </cell>
          <cell r="J990">
            <v>241445</v>
          </cell>
          <cell r="L990">
            <v>241445</v>
          </cell>
        </row>
        <row r="991">
          <cell r="A991" t="str">
            <v/>
          </cell>
          <cell r="B991" t="str">
            <v/>
          </cell>
          <cell r="E991" t="str">
            <v>c. M¸y thi c«ng</v>
          </cell>
          <cell r="F991" t="str">
            <v/>
          </cell>
          <cell r="J991">
            <v>15916</v>
          </cell>
          <cell r="K991">
            <v>0</v>
          </cell>
        </row>
        <row r="992">
          <cell r="A992" t="str">
            <v/>
          </cell>
          <cell r="B992" t="str">
            <v/>
          </cell>
          <cell r="D992" t="str">
            <v>cu</v>
          </cell>
          <cell r="E992" t="str">
            <v>M¸y c¾t uèn cèt thÐp</v>
          </cell>
          <cell r="F992" t="str">
            <v/>
          </cell>
          <cell r="G992" t="str">
            <v>Ca</v>
          </cell>
          <cell r="H992">
            <v>0.4</v>
          </cell>
          <cell r="I992">
            <v>39789</v>
          </cell>
          <cell r="J992">
            <v>15916</v>
          </cell>
          <cell r="M992">
            <v>15916</v>
          </cell>
        </row>
        <row r="993">
          <cell r="A993">
            <v>113</v>
          </cell>
          <cell r="B993">
            <v>1242</v>
          </cell>
          <cell r="C993" t="str">
            <v>HA3110</v>
          </cell>
          <cell r="E993" t="str">
            <v>BT dÇm ngang M300</v>
          </cell>
          <cell r="F993">
            <v>113</v>
          </cell>
          <cell r="G993" t="str">
            <v>m3</v>
          </cell>
          <cell r="K993">
            <v>603086</v>
          </cell>
          <cell r="L993">
            <v>52015</v>
          </cell>
          <cell r="M993">
            <v>13266</v>
          </cell>
        </row>
        <row r="994">
          <cell r="A994" t="str">
            <v/>
          </cell>
          <cell r="B994" t="str">
            <v/>
          </cell>
          <cell r="E994" t="str">
            <v>a. VËt liÖu</v>
          </cell>
          <cell r="F994" t="str">
            <v/>
          </cell>
          <cell r="J994">
            <v>603086</v>
          </cell>
          <cell r="K994">
            <v>0</v>
          </cell>
        </row>
        <row r="995">
          <cell r="A995" t="str">
            <v/>
          </cell>
          <cell r="B995" t="str">
            <v>Phô lôc 5</v>
          </cell>
          <cell r="D995" t="str">
            <v>vu</v>
          </cell>
          <cell r="E995" t="str">
            <v>V÷a BT M300 ®¸ 1x2 ®é sôt 2-4</v>
          </cell>
          <cell r="F995" t="str">
            <v/>
          </cell>
          <cell r="G995" t="str">
            <v>m3</v>
          </cell>
          <cell r="H995">
            <v>1.0249999999999999</v>
          </cell>
          <cell r="I995">
            <v>582551</v>
          </cell>
          <cell r="J995">
            <v>597115</v>
          </cell>
          <cell r="K995">
            <v>597115</v>
          </cell>
        </row>
        <row r="996">
          <cell r="A996" t="str">
            <v/>
          </cell>
          <cell r="B996" t="str">
            <v/>
          </cell>
          <cell r="D996" t="str">
            <v>#</v>
          </cell>
          <cell r="E996" t="str">
            <v>VËt liÖu kh¸c</v>
          </cell>
          <cell r="F996" t="str">
            <v/>
          </cell>
          <cell r="G996" t="str">
            <v>%</v>
          </cell>
          <cell r="H996">
            <v>1</v>
          </cell>
          <cell r="I996">
            <v>597115</v>
          </cell>
          <cell r="J996">
            <v>5971</v>
          </cell>
          <cell r="K996">
            <v>5971</v>
          </cell>
        </row>
        <row r="997">
          <cell r="A997" t="str">
            <v/>
          </cell>
          <cell r="B997" t="str">
            <v/>
          </cell>
          <cell r="E997" t="str">
            <v>b. Nh©n c«ng</v>
          </cell>
          <cell r="F997" t="str">
            <v/>
          </cell>
          <cell r="J997">
            <v>52015</v>
          </cell>
          <cell r="K997">
            <v>0</v>
          </cell>
        </row>
        <row r="998">
          <cell r="A998" t="str">
            <v/>
          </cell>
          <cell r="B998" t="str">
            <v/>
          </cell>
          <cell r="D998">
            <v>3.5</v>
          </cell>
          <cell r="E998" t="str">
            <v>Nh©n c«ng bËc 3,5/7</v>
          </cell>
          <cell r="F998" t="str">
            <v/>
          </cell>
          <cell r="G998" t="str">
            <v xml:space="preserve">C«ng </v>
          </cell>
          <cell r="H998">
            <v>3.56</v>
          </cell>
          <cell r="I998">
            <v>14611</v>
          </cell>
          <cell r="J998">
            <v>52015</v>
          </cell>
          <cell r="L998">
            <v>52015</v>
          </cell>
        </row>
        <row r="999">
          <cell r="A999" t="str">
            <v/>
          </cell>
          <cell r="B999" t="str">
            <v/>
          </cell>
          <cell r="E999" t="str">
            <v>c. M¸y thi c«ng</v>
          </cell>
          <cell r="F999" t="str">
            <v/>
          </cell>
          <cell r="J999">
            <v>13266</v>
          </cell>
          <cell r="K999">
            <v>0</v>
          </cell>
        </row>
        <row r="1000">
          <cell r="A1000" t="str">
            <v/>
          </cell>
          <cell r="B1000" t="str">
            <v/>
          </cell>
          <cell r="D1000" t="str">
            <v>250l</v>
          </cell>
          <cell r="E1000" t="str">
            <v>M¸y trén 250l</v>
          </cell>
          <cell r="F1000" t="str">
            <v/>
          </cell>
          <cell r="G1000" t="str">
            <v>Ca</v>
          </cell>
          <cell r="H1000">
            <v>9.5000000000000001E-2</v>
          </cell>
          <cell r="I1000">
            <v>96272</v>
          </cell>
          <cell r="J1000">
            <v>9146</v>
          </cell>
          <cell r="M1000">
            <v>9146</v>
          </cell>
        </row>
        <row r="1001">
          <cell r="A1001" t="str">
            <v/>
          </cell>
          <cell r="B1001" t="str">
            <v/>
          </cell>
          <cell r="D1001" t="str">
            <v>dd</v>
          </cell>
          <cell r="E1001" t="str">
            <v>M¸y ®Çm dïi 1,5KW</v>
          </cell>
          <cell r="F1001" t="str">
            <v/>
          </cell>
          <cell r="G1001" t="str">
            <v>Ca</v>
          </cell>
          <cell r="H1001">
            <v>0.11</v>
          </cell>
          <cell r="I1001">
            <v>37456</v>
          </cell>
          <cell r="J1001">
            <v>4120</v>
          </cell>
          <cell r="M1001">
            <v>4120</v>
          </cell>
        </row>
        <row r="1002">
          <cell r="A1002">
            <v>114</v>
          </cell>
          <cell r="B1002">
            <v>1242</v>
          </cell>
          <cell r="C1002" t="str">
            <v>IA.2311</v>
          </cell>
          <cell r="E1002" t="str">
            <v>Cèt thÐp dÇm ngang d&lt;=18mm</v>
          </cell>
          <cell r="F1002">
            <v>114</v>
          </cell>
          <cell r="G1002" t="str">
            <v>tÊn</v>
          </cell>
          <cell r="K1002">
            <v>4489002</v>
          </cell>
          <cell r="L1002">
            <v>241445</v>
          </cell>
          <cell r="M1002">
            <v>15916</v>
          </cell>
        </row>
        <row r="1003">
          <cell r="A1003" t="str">
            <v/>
          </cell>
          <cell r="B1003" t="str">
            <v/>
          </cell>
          <cell r="E1003" t="str">
            <v>a. VËt liÖu</v>
          </cell>
          <cell r="F1003" t="str">
            <v/>
          </cell>
          <cell r="J1003">
            <v>4489002</v>
          </cell>
          <cell r="K1003">
            <v>0</v>
          </cell>
        </row>
        <row r="1004">
          <cell r="A1004" t="str">
            <v/>
          </cell>
          <cell r="B1004" t="str">
            <v/>
          </cell>
          <cell r="D1004" t="str">
            <v>d8</v>
          </cell>
          <cell r="E1004" t="str">
            <v>ThÐp trßn &lt;=18mm</v>
          </cell>
          <cell r="F1004" t="str">
            <v/>
          </cell>
          <cell r="G1004" t="str">
            <v>kg</v>
          </cell>
          <cell r="H1004">
            <v>1005</v>
          </cell>
          <cell r="I1004">
            <v>4326</v>
          </cell>
          <cell r="J1004">
            <v>4347630</v>
          </cell>
          <cell r="K1004">
            <v>4347630</v>
          </cell>
        </row>
        <row r="1005">
          <cell r="A1005" t="str">
            <v/>
          </cell>
          <cell r="B1005" t="str">
            <v/>
          </cell>
          <cell r="D1005" t="str">
            <v>d</v>
          </cell>
          <cell r="E1005" t="str">
            <v xml:space="preserve">D©y thÐp </v>
          </cell>
          <cell r="F1005" t="str">
            <v/>
          </cell>
          <cell r="G1005" t="str">
            <v>kg</v>
          </cell>
          <cell r="H1005">
            <v>21.42</v>
          </cell>
          <cell r="I1005">
            <v>6600</v>
          </cell>
          <cell r="J1005">
            <v>141372</v>
          </cell>
          <cell r="K1005">
            <v>141372</v>
          </cell>
        </row>
        <row r="1006">
          <cell r="A1006" t="str">
            <v/>
          </cell>
          <cell r="B1006" t="str">
            <v/>
          </cell>
          <cell r="E1006" t="str">
            <v>b. Nh©n c«ng</v>
          </cell>
          <cell r="F1006" t="str">
            <v/>
          </cell>
          <cell r="J1006">
            <v>241445</v>
          </cell>
          <cell r="K1006">
            <v>0</v>
          </cell>
        </row>
        <row r="1007">
          <cell r="A1007" t="str">
            <v/>
          </cell>
          <cell r="B1007" t="str">
            <v/>
          </cell>
          <cell r="D1007">
            <v>3.7</v>
          </cell>
          <cell r="E1007" t="str">
            <v>Nh©n c«ng bËc 3,7/7</v>
          </cell>
          <cell r="F1007" t="str">
            <v/>
          </cell>
          <cell r="G1007" t="str">
            <v xml:space="preserve">C«ng </v>
          </cell>
          <cell r="H1007">
            <v>16.2</v>
          </cell>
          <cell r="I1007">
            <v>14904</v>
          </cell>
          <cell r="J1007">
            <v>241445</v>
          </cell>
          <cell r="L1007">
            <v>241445</v>
          </cell>
        </row>
        <row r="1008">
          <cell r="A1008" t="str">
            <v/>
          </cell>
          <cell r="B1008" t="str">
            <v/>
          </cell>
          <cell r="E1008" t="str">
            <v>c. M¸y thi c«ng</v>
          </cell>
          <cell r="F1008" t="str">
            <v/>
          </cell>
          <cell r="J1008">
            <v>15916</v>
          </cell>
          <cell r="K1008">
            <v>0</v>
          </cell>
        </row>
        <row r="1009">
          <cell r="A1009" t="str">
            <v/>
          </cell>
          <cell r="B1009" t="str">
            <v/>
          </cell>
          <cell r="D1009" t="str">
            <v>cu</v>
          </cell>
          <cell r="E1009" t="str">
            <v>M¸y c¾t uèn cèt thÐp</v>
          </cell>
          <cell r="F1009" t="str">
            <v/>
          </cell>
          <cell r="G1009" t="str">
            <v>Ca</v>
          </cell>
          <cell r="H1009">
            <v>0.4</v>
          </cell>
          <cell r="I1009">
            <v>39789</v>
          </cell>
          <cell r="J1009">
            <v>15916</v>
          </cell>
          <cell r="M1009">
            <v>15916</v>
          </cell>
        </row>
        <row r="1010">
          <cell r="A1010">
            <v>115</v>
          </cell>
          <cell r="B1010">
            <v>1242</v>
          </cell>
          <cell r="C1010" t="str">
            <v>IA.2321</v>
          </cell>
          <cell r="E1010" t="str">
            <v>Cèt thÐp dÇm ngang d&gt;18mm</v>
          </cell>
          <cell r="F1010">
            <v>115</v>
          </cell>
          <cell r="G1010" t="str">
            <v>tÊn</v>
          </cell>
          <cell r="K1010">
            <v>4558468</v>
          </cell>
          <cell r="L1010">
            <v>149636</v>
          </cell>
          <cell r="M1010">
            <v>100356</v>
          </cell>
        </row>
        <row r="1011">
          <cell r="A1011" t="str">
            <v/>
          </cell>
          <cell r="B1011" t="str">
            <v/>
          </cell>
          <cell r="E1011" t="str">
            <v>a. VËt liÖu</v>
          </cell>
          <cell r="F1011" t="str">
            <v/>
          </cell>
          <cell r="J1011">
            <v>4558468</v>
          </cell>
          <cell r="K1011">
            <v>0</v>
          </cell>
        </row>
        <row r="1012">
          <cell r="A1012" t="str">
            <v/>
          </cell>
          <cell r="B1012" t="str">
            <v/>
          </cell>
          <cell r="D1012" t="str">
            <v>d18</v>
          </cell>
          <cell r="E1012" t="str">
            <v>ThÐp trßn d=&gt;18mm</v>
          </cell>
          <cell r="F1012" t="str">
            <v/>
          </cell>
          <cell r="G1012" t="str">
            <v>kg</v>
          </cell>
          <cell r="H1012">
            <v>1020</v>
          </cell>
          <cell r="I1012">
            <v>4326</v>
          </cell>
          <cell r="J1012">
            <v>4412520</v>
          </cell>
          <cell r="K1012">
            <v>4412520</v>
          </cell>
        </row>
        <row r="1013">
          <cell r="A1013" t="str">
            <v/>
          </cell>
          <cell r="B1013" t="str">
            <v/>
          </cell>
          <cell r="D1013" t="str">
            <v>d</v>
          </cell>
          <cell r="E1013" t="str">
            <v xml:space="preserve">D©y thÐp </v>
          </cell>
          <cell r="F1013" t="str">
            <v/>
          </cell>
          <cell r="G1013" t="str">
            <v>kg</v>
          </cell>
          <cell r="H1013">
            <v>14.28</v>
          </cell>
          <cell r="I1013">
            <v>6600</v>
          </cell>
          <cell r="J1013">
            <v>94248</v>
          </cell>
          <cell r="K1013">
            <v>94248</v>
          </cell>
        </row>
        <row r="1014">
          <cell r="A1014" t="str">
            <v/>
          </cell>
          <cell r="B1014" t="str">
            <v/>
          </cell>
          <cell r="D1014" t="str">
            <v>q</v>
          </cell>
          <cell r="E1014" t="str">
            <v>Que hµn</v>
          </cell>
          <cell r="F1014" t="str">
            <v/>
          </cell>
          <cell r="G1014" t="str">
            <v>kg</v>
          </cell>
          <cell r="H1014">
            <v>4.7</v>
          </cell>
          <cell r="I1014">
            <v>11000</v>
          </cell>
          <cell r="J1014">
            <v>51700</v>
          </cell>
          <cell r="K1014">
            <v>51700</v>
          </cell>
        </row>
        <row r="1015">
          <cell r="A1015" t="str">
            <v/>
          </cell>
          <cell r="B1015" t="str">
            <v/>
          </cell>
          <cell r="E1015" t="str">
            <v>b. Nh©n c«ng</v>
          </cell>
          <cell r="F1015" t="str">
            <v/>
          </cell>
          <cell r="J1015">
            <v>149636</v>
          </cell>
          <cell r="K1015">
            <v>0</v>
          </cell>
        </row>
        <row r="1016">
          <cell r="A1016" t="str">
            <v/>
          </cell>
          <cell r="B1016" t="str">
            <v/>
          </cell>
          <cell r="D1016">
            <v>3.7</v>
          </cell>
          <cell r="E1016" t="str">
            <v>Nh©n c«ng bËc 3,7/7</v>
          </cell>
          <cell r="F1016" t="str">
            <v/>
          </cell>
          <cell r="G1016" t="str">
            <v xml:space="preserve">C«ng </v>
          </cell>
          <cell r="H1016">
            <v>10.039999999999999</v>
          </cell>
          <cell r="I1016">
            <v>14904</v>
          </cell>
          <cell r="J1016">
            <v>149636</v>
          </cell>
          <cell r="L1016">
            <v>149636</v>
          </cell>
        </row>
        <row r="1017">
          <cell r="A1017" t="str">
            <v/>
          </cell>
          <cell r="B1017" t="str">
            <v/>
          </cell>
          <cell r="E1017" t="str">
            <v>c. M¸y thi c«ng</v>
          </cell>
          <cell r="F1017" t="str">
            <v/>
          </cell>
          <cell r="J1017">
            <v>100356</v>
          </cell>
          <cell r="K1017">
            <v>0</v>
          </cell>
        </row>
        <row r="1018">
          <cell r="A1018" t="str">
            <v/>
          </cell>
          <cell r="B1018" t="str">
            <v/>
          </cell>
          <cell r="D1018" t="str">
            <v>h23</v>
          </cell>
          <cell r="E1018" t="str">
            <v>M¸y hµn 23KW</v>
          </cell>
          <cell r="F1018" t="str">
            <v/>
          </cell>
          <cell r="G1018" t="str">
            <v>Ca</v>
          </cell>
          <cell r="H1018">
            <v>1.133</v>
          </cell>
          <cell r="I1018">
            <v>77338</v>
          </cell>
          <cell r="J1018">
            <v>87624</v>
          </cell>
          <cell r="M1018">
            <v>87624</v>
          </cell>
        </row>
        <row r="1019">
          <cell r="A1019" t="str">
            <v/>
          </cell>
          <cell r="B1019" t="str">
            <v/>
          </cell>
          <cell r="D1019" t="str">
            <v>cu</v>
          </cell>
          <cell r="E1019" t="str">
            <v>M¸y c¾t uèn cèt thÐp</v>
          </cell>
          <cell r="F1019" t="str">
            <v/>
          </cell>
          <cell r="G1019" t="str">
            <v>Ca</v>
          </cell>
          <cell r="H1019">
            <v>0.32</v>
          </cell>
          <cell r="I1019">
            <v>39789</v>
          </cell>
          <cell r="J1019">
            <v>12732</v>
          </cell>
          <cell r="M1019">
            <v>12732</v>
          </cell>
        </row>
        <row r="1020">
          <cell r="A1020">
            <v>116</v>
          </cell>
          <cell r="B1020">
            <v>1242</v>
          </cell>
          <cell r="C1020" t="str">
            <v>LA.3220vd</v>
          </cell>
          <cell r="E1020" t="str">
            <v>CÈu dÇm cÇu vµo vÞ trÝ di chuyÓn</v>
          </cell>
          <cell r="F1020">
            <v>116</v>
          </cell>
          <cell r="G1020" t="str">
            <v>DÇm</v>
          </cell>
          <cell r="K1020">
            <v>0</v>
          </cell>
          <cell r="L1020">
            <v>23003</v>
          </cell>
          <cell r="M1020">
            <v>459346</v>
          </cell>
        </row>
        <row r="1021">
          <cell r="A1021" t="str">
            <v/>
          </cell>
          <cell r="B1021" t="str">
            <v/>
          </cell>
          <cell r="E1021" t="str">
            <v>b. Nh©n c«ng</v>
          </cell>
          <cell r="F1021" t="str">
            <v/>
          </cell>
          <cell r="J1021">
            <v>23003</v>
          </cell>
          <cell r="K1021">
            <v>0</v>
          </cell>
        </row>
        <row r="1022">
          <cell r="A1022" t="str">
            <v/>
          </cell>
          <cell r="B1022" t="str">
            <v/>
          </cell>
          <cell r="D1022">
            <v>4.5</v>
          </cell>
          <cell r="E1022" t="str">
            <v>Nh©n c«ng bËc 4,5/7</v>
          </cell>
          <cell r="F1022" t="str">
            <v/>
          </cell>
          <cell r="G1022" t="str">
            <v xml:space="preserve">C«ng </v>
          </cell>
          <cell r="H1022">
            <v>1.36</v>
          </cell>
          <cell r="I1022">
            <v>16914</v>
          </cell>
          <cell r="J1022">
            <v>23003</v>
          </cell>
          <cell r="L1022">
            <v>23003</v>
          </cell>
        </row>
        <row r="1023">
          <cell r="A1023" t="str">
            <v/>
          </cell>
          <cell r="B1023" t="str">
            <v/>
          </cell>
          <cell r="E1023" t="str">
            <v>c. M¸y thi c«ng</v>
          </cell>
          <cell r="F1023" t="str">
            <v/>
          </cell>
          <cell r="J1023">
            <v>459346</v>
          </cell>
          <cell r="K1023">
            <v>0</v>
          </cell>
        </row>
        <row r="1024">
          <cell r="A1024" t="str">
            <v/>
          </cell>
          <cell r="B1024" t="str">
            <v/>
          </cell>
          <cell r="D1024" t="str">
            <v>c25t</v>
          </cell>
          <cell r="E1024" t="str">
            <v>CÈu 25T (dïng 2 cÈu)</v>
          </cell>
          <cell r="F1024" t="str">
            <v/>
          </cell>
          <cell r="G1024" t="str">
            <v>Ca</v>
          </cell>
          <cell r="H1024">
            <v>0.4</v>
          </cell>
          <cell r="I1024">
            <v>1148366</v>
          </cell>
          <cell r="J1024">
            <v>459346</v>
          </cell>
          <cell r="M1024">
            <v>459346</v>
          </cell>
        </row>
        <row r="1025">
          <cell r="A1025">
            <v>117</v>
          </cell>
          <cell r="B1025" t="str">
            <v>1242</v>
          </cell>
          <cell r="C1025" t="str">
            <v>LC.1110</v>
          </cell>
          <cell r="E1025" t="str">
            <v>Dch dÇm cÇu tõ bÖ ®óc ra b·i chøa</v>
          </cell>
          <cell r="F1025">
            <v>117</v>
          </cell>
          <cell r="G1025" t="str">
            <v>dÇm</v>
          </cell>
          <cell r="K1025">
            <v>81979</v>
          </cell>
          <cell r="L1025">
            <v>218191</v>
          </cell>
          <cell r="M1025">
            <v>60000</v>
          </cell>
        </row>
        <row r="1026">
          <cell r="A1026" t="str">
            <v/>
          </cell>
          <cell r="B1026" t="str">
            <v/>
          </cell>
          <cell r="E1026" t="str">
            <v>a - VËt liÖu :</v>
          </cell>
          <cell r="F1026" t="str">
            <v/>
          </cell>
          <cell r="I1026" t="str">
            <v/>
          </cell>
          <cell r="J1026">
            <v>81979</v>
          </cell>
        </row>
        <row r="1027">
          <cell r="A1027" t="str">
            <v/>
          </cell>
          <cell r="B1027" t="str">
            <v/>
          </cell>
          <cell r="D1027" t="str">
            <v>r</v>
          </cell>
          <cell r="E1027" t="str">
            <v>Ray</v>
          </cell>
          <cell r="F1027" t="str">
            <v/>
          </cell>
          <cell r="G1027" t="str">
            <v>kg</v>
          </cell>
          <cell r="H1027">
            <v>3.98</v>
          </cell>
          <cell r="I1027">
            <v>4500</v>
          </cell>
          <cell r="J1027">
            <v>17910</v>
          </cell>
          <cell r="K1027">
            <v>17910</v>
          </cell>
        </row>
        <row r="1028">
          <cell r="A1028" t="str">
            <v/>
          </cell>
          <cell r="B1028" t="str">
            <v/>
          </cell>
          <cell r="D1028" t="str">
            <v>gk</v>
          </cell>
          <cell r="E1028" t="str">
            <v>Gç kª</v>
          </cell>
          <cell r="F1028" t="str">
            <v/>
          </cell>
          <cell r="G1028" t="str">
            <v>m3</v>
          </cell>
          <cell r="H1028">
            <v>0.02</v>
          </cell>
          <cell r="I1028">
            <v>2131016</v>
          </cell>
          <cell r="J1028">
            <v>42620</v>
          </cell>
          <cell r="K1028">
            <v>42620</v>
          </cell>
        </row>
        <row r="1029">
          <cell r="A1029" t="str">
            <v/>
          </cell>
          <cell r="B1029" t="str">
            <v/>
          </cell>
          <cell r="D1029" t="str">
            <v>cr</v>
          </cell>
          <cell r="E1029" t="str">
            <v>§inh Cr¨mpong</v>
          </cell>
          <cell r="F1029" t="str">
            <v/>
          </cell>
          <cell r="G1029" t="str">
            <v>C¸i</v>
          </cell>
          <cell r="H1029">
            <v>5.8</v>
          </cell>
          <cell r="I1029">
            <v>2625</v>
          </cell>
          <cell r="J1029">
            <v>15225</v>
          </cell>
          <cell r="K1029">
            <v>15225</v>
          </cell>
        </row>
        <row r="1030">
          <cell r="A1030" t="str">
            <v/>
          </cell>
          <cell r="B1030" t="str">
            <v/>
          </cell>
          <cell r="D1030" t="str">
            <v>ll</v>
          </cell>
          <cell r="E1030" t="str">
            <v>LËp l¸ch</v>
          </cell>
          <cell r="F1030" t="str">
            <v/>
          </cell>
          <cell r="G1030" t="str">
            <v xml:space="preserve">bé </v>
          </cell>
          <cell r="H1030">
            <v>0.08</v>
          </cell>
          <cell r="I1030">
            <v>77800</v>
          </cell>
          <cell r="J1030">
            <v>6224</v>
          </cell>
          <cell r="K1030">
            <v>6224</v>
          </cell>
        </row>
        <row r="1031">
          <cell r="A1031" t="str">
            <v/>
          </cell>
          <cell r="B1031" t="str">
            <v/>
          </cell>
          <cell r="E1031" t="str">
            <v>b - Nh©n c«ng</v>
          </cell>
          <cell r="F1031" t="str">
            <v/>
          </cell>
          <cell r="J1031">
            <v>218191</v>
          </cell>
          <cell r="K1031">
            <v>0</v>
          </cell>
        </row>
        <row r="1032">
          <cell r="A1032" t="str">
            <v/>
          </cell>
          <cell r="B1032" t="str">
            <v/>
          </cell>
          <cell r="D1032">
            <v>4.5</v>
          </cell>
          <cell r="E1032" t="str">
            <v>Nh©n c«ng bËc 4,5/7</v>
          </cell>
          <cell r="F1032" t="str">
            <v/>
          </cell>
          <cell r="G1032" t="str">
            <v xml:space="preserve">C«ng </v>
          </cell>
          <cell r="H1032">
            <v>12.9</v>
          </cell>
          <cell r="I1032">
            <v>16914</v>
          </cell>
          <cell r="J1032">
            <v>218191</v>
          </cell>
          <cell r="L1032">
            <v>218191</v>
          </cell>
        </row>
        <row r="1033">
          <cell r="A1033" t="str">
            <v/>
          </cell>
          <cell r="B1033" t="str">
            <v/>
          </cell>
          <cell r="E1033" t="str">
            <v>c. M¸y</v>
          </cell>
          <cell r="F1033" t="str">
            <v/>
          </cell>
          <cell r="J1033">
            <v>60000</v>
          </cell>
          <cell r="K1033">
            <v>0</v>
          </cell>
        </row>
        <row r="1034">
          <cell r="A1034" t="str">
            <v/>
          </cell>
          <cell r="B1034" t="str">
            <v/>
          </cell>
          <cell r="D1034" t="str">
            <v>xg</v>
          </cell>
          <cell r="E1034" t="str">
            <v>Xe goßng (2 xe)</v>
          </cell>
          <cell r="F1034" t="str">
            <v/>
          </cell>
          <cell r="G1034" t="str">
            <v>Ca</v>
          </cell>
          <cell r="H1034">
            <v>0.6</v>
          </cell>
          <cell r="I1034">
            <v>100000</v>
          </cell>
          <cell r="J1034">
            <v>60000</v>
          </cell>
          <cell r="M1034">
            <v>60000</v>
          </cell>
        </row>
        <row r="1035">
          <cell r="A1035">
            <v>118</v>
          </cell>
          <cell r="B1035">
            <v>1479</v>
          </cell>
          <cell r="C1035">
            <v>3164</v>
          </cell>
          <cell r="E1035" t="str">
            <v>Sµng dÇm vµo vÞ trÝ</v>
          </cell>
          <cell r="F1035">
            <v>118</v>
          </cell>
          <cell r="G1035" t="str">
            <v>mdÇm</v>
          </cell>
          <cell r="K1035">
            <v>14437</v>
          </cell>
          <cell r="L1035">
            <v>18081</v>
          </cell>
          <cell r="M1035">
            <v>0</v>
          </cell>
        </row>
        <row r="1036">
          <cell r="A1036" t="str">
            <v/>
          </cell>
          <cell r="E1036" t="str">
            <v>A.VËt liÖu</v>
          </cell>
          <cell r="F1036" t="str">
            <v/>
          </cell>
          <cell r="I1036" t="str">
            <v/>
          </cell>
          <cell r="J1036">
            <v>14437</v>
          </cell>
        </row>
        <row r="1037">
          <cell r="A1037" t="str">
            <v/>
          </cell>
          <cell r="D1037" t="str">
            <v>r</v>
          </cell>
          <cell r="E1037" t="str">
            <v>Ray</v>
          </cell>
          <cell r="F1037" t="str">
            <v/>
          </cell>
          <cell r="G1037" t="str">
            <v>kg</v>
          </cell>
          <cell r="H1037">
            <v>0.433</v>
          </cell>
          <cell r="I1037">
            <v>4500</v>
          </cell>
          <cell r="J1037">
            <v>1949</v>
          </cell>
          <cell r="K1037">
            <v>1949</v>
          </cell>
        </row>
        <row r="1038">
          <cell r="A1038" t="str">
            <v/>
          </cell>
          <cell r="D1038" t="str">
            <v>ll</v>
          </cell>
          <cell r="E1038" t="str">
            <v>LËp l¸ch</v>
          </cell>
          <cell r="F1038" t="str">
            <v/>
          </cell>
          <cell r="G1038" t="str">
            <v xml:space="preserve">bé </v>
          </cell>
          <cell r="H1038">
            <v>8.8000000000000003E-4</v>
          </cell>
          <cell r="I1038">
            <v>77800</v>
          </cell>
          <cell r="J1038">
            <v>68</v>
          </cell>
          <cell r="K1038">
            <v>68</v>
          </cell>
        </row>
        <row r="1039">
          <cell r="A1039" t="str">
            <v/>
          </cell>
          <cell r="D1039" t="str">
            <v>tv</v>
          </cell>
          <cell r="E1039" t="str">
            <v>Tµ vÑt gç (14x20x180)</v>
          </cell>
          <cell r="F1039" t="str">
            <v/>
          </cell>
          <cell r="G1039" t="str">
            <v>thanh</v>
          </cell>
          <cell r="H1039">
            <v>0.1</v>
          </cell>
          <cell r="I1039">
            <v>107403</v>
          </cell>
          <cell r="J1039">
            <v>10740</v>
          </cell>
          <cell r="K1039">
            <v>10740</v>
          </cell>
        </row>
        <row r="1040">
          <cell r="A1040" t="str">
            <v/>
          </cell>
          <cell r="D1040" t="str">
            <v>cr</v>
          </cell>
          <cell r="E1040" t="str">
            <v>§inh Cr¨mpong</v>
          </cell>
          <cell r="F1040" t="str">
            <v/>
          </cell>
          <cell r="G1040" t="str">
            <v>C¸i</v>
          </cell>
          <cell r="H1040">
            <v>0.64</v>
          </cell>
          <cell r="I1040">
            <v>2625</v>
          </cell>
          <cell r="J1040">
            <v>1680</v>
          </cell>
          <cell r="K1040">
            <v>1680</v>
          </cell>
        </row>
        <row r="1041">
          <cell r="A1041" t="str">
            <v/>
          </cell>
          <cell r="E1041" t="str">
            <v>B.Nh©n c«ng</v>
          </cell>
          <cell r="F1041" t="str">
            <v/>
          </cell>
          <cell r="I1041" t="str">
            <v/>
          </cell>
          <cell r="J1041">
            <v>18081</v>
          </cell>
        </row>
        <row r="1042">
          <cell r="A1042" t="str">
            <v/>
          </cell>
          <cell r="D1042">
            <v>4.5</v>
          </cell>
          <cell r="E1042" t="str">
            <v>Nh©n c«ng bËc 4,5/7</v>
          </cell>
          <cell r="F1042" t="str">
            <v/>
          </cell>
          <cell r="G1042" t="str">
            <v xml:space="preserve">C«ng </v>
          </cell>
          <cell r="H1042">
            <v>1.069</v>
          </cell>
          <cell r="I1042">
            <v>16914</v>
          </cell>
          <cell r="J1042">
            <v>18081</v>
          </cell>
          <cell r="L1042">
            <v>18081</v>
          </cell>
        </row>
        <row r="1043">
          <cell r="A1043">
            <v>119</v>
          </cell>
          <cell r="B1043" t="str">
            <v>1242</v>
          </cell>
          <cell r="C1043" t="str">
            <v>LB.2110</v>
          </cell>
          <cell r="E1043" t="str">
            <v xml:space="preserve">Lao l¾p dÇm cÇu  vµo vÞ trÝ </v>
          </cell>
          <cell r="F1043">
            <v>119</v>
          </cell>
          <cell r="G1043" t="str">
            <v>mdÇm</v>
          </cell>
          <cell r="K1043">
            <v>18781</v>
          </cell>
          <cell r="L1043">
            <v>100131</v>
          </cell>
          <cell r="M1043">
            <v>22931</v>
          </cell>
        </row>
        <row r="1044">
          <cell r="A1044" t="str">
            <v/>
          </cell>
          <cell r="B1044" t="str">
            <v/>
          </cell>
          <cell r="E1044" t="str">
            <v>a - VËt liÖu :</v>
          </cell>
          <cell r="F1044" t="str">
            <v/>
          </cell>
          <cell r="I1044" t="str">
            <v/>
          </cell>
          <cell r="J1044">
            <v>18781</v>
          </cell>
        </row>
        <row r="1045">
          <cell r="A1045" t="str">
            <v/>
          </cell>
          <cell r="B1045" t="str">
            <v/>
          </cell>
          <cell r="D1045" t="str">
            <v>th</v>
          </cell>
          <cell r="E1045" t="str">
            <v>ThÐp h×nh</v>
          </cell>
          <cell r="F1045" t="str">
            <v/>
          </cell>
          <cell r="G1045" t="str">
            <v>kg</v>
          </cell>
          <cell r="H1045">
            <v>0.18</v>
          </cell>
          <cell r="I1045">
            <v>4612</v>
          </cell>
          <cell r="J1045">
            <v>830</v>
          </cell>
          <cell r="K1045">
            <v>830</v>
          </cell>
        </row>
        <row r="1046">
          <cell r="A1046" t="str">
            <v/>
          </cell>
          <cell r="B1046" t="str">
            <v/>
          </cell>
          <cell r="D1046" t="str">
            <v>tv</v>
          </cell>
          <cell r="E1046" t="str">
            <v>Tµ vÑt gç (14x20x180)</v>
          </cell>
          <cell r="F1046" t="str">
            <v/>
          </cell>
          <cell r="G1046" t="str">
            <v>thanh</v>
          </cell>
          <cell r="H1046">
            <v>0.14000000000000001</v>
          </cell>
          <cell r="I1046">
            <v>107403</v>
          </cell>
          <cell r="J1046">
            <v>15036</v>
          </cell>
          <cell r="K1046">
            <v>15036</v>
          </cell>
        </row>
        <row r="1047">
          <cell r="A1047" t="str">
            <v/>
          </cell>
          <cell r="B1047" t="str">
            <v/>
          </cell>
          <cell r="D1047" t="str">
            <v>dg</v>
          </cell>
          <cell r="E1047" t="str">
            <v>§inh ®­êng</v>
          </cell>
          <cell r="F1047" t="str">
            <v/>
          </cell>
          <cell r="G1047" t="str">
            <v>C¸i</v>
          </cell>
          <cell r="H1047">
            <v>0.77</v>
          </cell>
          <cell r="I1047">
            <v>2625</v>
          </cell>
          <cell r="J1047">
            <v>2021</v>
          </cell>
          <cell r="K1047">
            <v>2021</v>
          </cell>
        </row>
        <row r="1048">
          <cell r="A1048" t="str">
            <v/>
          </cell>
          <cell r="B1048" t="str">
            <v/>
          </cell>
          <cell r="D1048" t="str">
            <v>#</v>
          </cell>
          <cell r="E1048" t="str">
            <v>VËt liÖu kh¸c</v>
          </cell>
          <cell r="F1048" t="str">
            <v/>
          </cell>
          <cell r="G1048" t="str">
            <v>%</v>
          </cell>
          <cell r="H1048">
            <v>5</v>
          </cell>
          <cell r="I1048">
            <v>17887</v>
          </cell>
          <cell r="J1048">
            <v>894</v>
          </cell>
          <cell r="K1048">
            <v>894</v>
          </cell>
        </row>
        <row r="1049">
          <cell r="A1049" t="str">
            <v/>
          </cell>
          <cell r="B1049" t="str">
            <v/>
          </cell>
          <cell r="E1049" t="str">
            <v>b - Nh©n c«ng</v>
          </cell>
          <cell r="F1049" t="str">
            <v/>
          </cell>
          <cell r="J1049">
            <v>100131</v>
          </cell>
          <cell r="K1049">
            <v>0</v>
          </cell>
        </row>
        <row r="1050">
          <cell r="A1050" t="str">
            <v/>
          </cell>
          <cell r="B1050" t="str">
            <v/>
          </cell>
          <cell r="D1050">
            <v>4.5</v>
          </cell>
          <cell r="E1050" t="str">
            <v>Nh©n c«ng bËc 4,5/7</v>
          </cell>
          <cell r="F1050" t="str">
            <v/>
          </cell>
          <cell r="G1050" t="str">
            <v xml:space="preserve">C«ng </v>
          </cell>
          <cell r="H1050">
            <v>5.92</v>
          </cell>
          <cell r="I1050">
            <v>16914</v>
          </cell>
          <cell r="J1050">
            <v>100131</v>
          </cell>
          <cell r="L1050">
            <v>100131</v>
          </cell>
        </row>
        <row r="1051">
          <cell r="A1051" t="str">
            <v/>
          </cell>
          <cell r="B1051" t="str">
            <v/>
          </cell>
          <cell r="E1051" t="str">
            <v>c. M¸y</v>
          </cell>
          <cell r="F1051" t="str">
            <v/>
          </cell>
          <cell r="I1051" t="str">
            <v/>
          </cell>
          <cell r="J1051">
            <v>22931</v>
          </cell>
        </row>
        <row r="1052">
          <cell r="A1052" t="str">
            <v/>
          </cell>
          <cell r="B1052" t="str">
            <v/>
          </cell>
          <cell r="D1052" t="str">
            <v>ld</v>
          </cell>
          <cell r="E1052" t="str">
            <v>Xe lao dÇm</v>
          </cell>
          <cell r="F1052" t="str">
            <v/>
          </cell>
          <cell r="G1052" t="str">
            <v>Ca</v>
          </cell>
          <cell r="H1052">
            <v>8.5000000000000006E-3</v>
          </cell>
          <cell r="I1052">
            <v>2382049</v>
          </cell>
          <cell r="J1052">
            <v>20247</v>
          </cell>
          <cell r="M1052">
            <v>20247</v>
          </cell>
        </row>
        <row r="1053">
          <cell r="A1053" t="str">
            <v/>
          </cell>
          <cell r="B1053" t="str">
            <v/>
          </cell>
          <cell r="D1053" t="str">
            <v>toi5</v>
          </cell>
          <cell r="E1053" t="str">
            <v>Têi ®iÖn 5T</v>
          </cell>
          <cell r="F1053" t="str">
            <v/>
          </cell>
          <cell r="G1053" t="str">
            <v>Ca</v>
          </cell>
          <cell r="H1053">
            <v>8.5000000000000006E-3</v>
          </cell>
          <cell r="I1053">
            <v>70440</v>
          </cell>
          <cell r="J1053">
            <v>599</v>
          </cell>
          <cell r="M1053">
            <v>599</v>
          </cell>
        </row>
        <row r="1054">
          <cell r="A1054" t="str">
            <v/>
          </cell>
          <cell r="B1054" t="str">
            <v/>
          </cell>
          <cell r="D1054" t="str">
            <v>m#</v>
          </cell>
          <cell r="E1054" t="str">
            <v>M¸y kh¸c</v>
          </cell>
          <cell r="F1054" t="str">
            <v/>
          </cell>
          <cell r="G1054" t="str">
            <v>Ca</v>
          </cell>
          <cell r="H1054">
            <v>10</v>
          </cell>
          <cell r="I1054">
            <v>20846</v>
          </cell>
          <cell r="J1054">
            <v>2085</v>
          </cell>
          <cell r="M1054">
            <v>2085</v>
          </cell>
        </row>
        <row r="1055">
          <cell r="A1055">
            <v>120</v>
          </cell>
          <cell r="B1055">
            <v>1479</v>
          </cell>
          <cell r="C1055" t="str">
            <v>3169c</v>
          </cell>
          <cell r="E1055" t="str">
            <v>KÝch ®Æt dÇm hoµn chØnh
 LdÇm tõ 26-40m</v>
          </cell>
          <cell r="F1055">
            <v>120</v>
          </cell>
          <cell r="G1055" t="str">
            <v>dÇm</v>
          </cell>
          <cell r="K1055">
            <v>1576336</v>
          </cell>
          <cell r="L1055">
            <v>323734</v>
          </cell>
          <cell r="M1055">
            <v>43407</v>
          </cell>
        </row>
        <row r="1056">
          <cell r="A1056" t="str">
            <v/>
          </cell>
          <cell r="E1056" t="str">
            <v>A.VËt liÖu</v>
          </cell>
          <cell r="F1056" t="str">
            <v/>
          </cell>
          <cell r="J1056">
            <v>1576336</v>
          </cell>
          <cell r="K1056">
            <v>0</v>
          </cell>
        </row>
        <row r="1057">
          <cell r="A1057" t="str">
            <v/>
          </cell>
          <cell r="D1057" t="str">
            <v>tv</v>
          </cell>
          <cell r="E1057" t="str">
            <v>Tµ vÑt gç (14x20x180)</v>
          </cell>
          <cell r="F1057" t="str">
            <v/>
          </cell>
          <cell r="G1057" t="str">
            <v>thanh</v>
          </cell>
          <cell r="H1057">
            <v>12</v>
          </cell>
          <cell r="I1057">
            <v>107403</v>
          </cell>
          <cell r="J1057">
            <v>1288836</v>
          </cell>
          <cell r="K1057">
            <v>1288836</v>
          </cell>
        </row>
        <row r="1058">
          <cell r="A1058" t="str">
            <v/>
          </cell>
          <cell r="D1058" t="str">
            <v>dia</v>
          </cell>
          <cell r="E1058" t="str">
            <v xml:space="preserve">§inh ®Üa </v>
          </cell>
          <cell r="F1058" t="str">
            <v/>
          </cell>
          <cell r="G1058" t="str">
            <v>C¸i</v>
          </cell>
          <cell r="H1058">
            <v>115</v>
          </cell>
          <cell r="I1058">
            <v>2500</v>
          </cell>
          <cell r="J1058">
            <v>287500</v>
          </cell>
          <cell r="K1058">
            <v>287500</v>
          </cell>
        </row>
        <row r="1059">
          <cell r="A1059" t="str">
            <v/>
          </cell>
          <cell r="E1059" t="str">
            <v>B.Nh©n c«ng</v>
          </cell>
          <cell r="F1059" t="str">
            <v/>
          </cell>
          <cell r="J1059">
            <v>323734</v>
          </cell>
          <cell r="K1059">
            <v>0</v>
          </cell>
        </row>
        <row r="1060">
          <cell r="A1060" t="str">
            <v/>
          </cell>
          <cell r="D1060">
            <v>4.5</v>
          </cell>
          <cell r="E1060" t="str">
            <v>Nh©n c«ng bËc 4,5/7</v>
          </cell>
          <cell r="F1060" t="str">
            <v/>
          </cell>
          <cell r="G1060" t="str">
            <v xml:space="preserve">C«ng </v>
          </cell>
          <cell r="H1060">
            <v>19.14</v>
          </cell>
          <cell r="I1060">
            <v>16914</v>
          </cell>
          <cell r="J1060">
            <v>323734</v>
          </cell>
          <cell r="L1060">
            <v>323734</v>
          </cell>
        </row>
        <row r="1061">
          <cell r="A1061" t="str">
            <v/>
          </cell>
          <cell r="E1061" t="str">
            <v>C. M¸y</v>
          </cell>
          <cell r="F1061" t="str">
            <v/>
          </cell>
          <cell r="J1061">
            <v>43407</v>
          </cell>
          <cell r="K1061">
            <v>0</v>
          </cell>
        </row>
        <row r="1062">
          <cell r="A1062" t="str">
            <v/>
          </cell>
          <cell r="D1062" t="str">
            <v>k250</v>
          </cell>
          <cell r="E1062" t="str">
            <v>KÝch 250T</v>
          </cell>
          <cell r="F1062" t="str">
            <v/>
          </cell>
          <cell r="G1062" t="str">
            <v>Ca</v>
          </cell>
          <cell r="H1062">
            <v>0.5</v>
          </cell>
          <cell r="I1062">
            <v>86813</v>
          </cell>
          <cell r="J1062">
            <v>43407</v>
          </cell>
          <cell r="M1062">
            <v>43407</v>
          </cell>
        </row>
        <row r="1063">
          <cell r="A1063">
            <v>121</v>
          </cell>
          <cell r="B1063">
            <v>1479</v>
          </cell>
          <cell r="C1063" t="str">
            <v>3169b</v>
          </cell>
          <cell r="E1063" t="str">
            <v>KÝch ®Æt dÇm hoµn chØnh 
LdÇm tõ 12-25m</v>
          </cell>
          <cell r="F1063">
            <v>121</v>
          </cell>
          <cell r="G1063" t="str">
            <v>dÇm</v>
          </cell>
          <cell r="K1063">
            <v>776050</v>
          </cell>
          <cell r="L1063">
            <v>210241</v>
          </cell>
          <cell r="M1063">
            <v>43407</v>
          </cell>
        </row>
        <row r="1064">
          <cell r="A1064" t="str">
            <v/>
          </cell>
          <cell r="E1064" t="str">
            <v>A.VËt liÖu</v>
          </cell>
          <cell r="F1064" t="str">
            <v/>
          </cell>
          <cell r="J1064">
            <v>776050</v>
          </cell>
          <cell r="K1064">
            <v>0</v>
          </cell>
        </row>
        <row r="1065">
          <cell r="A1065" t="str">
            <v/>
          </cell>
          <cell r="D1065" t="str">
            <v>tv</v>
          </cell>
          <cell r="E1065" t="str">
            <v>Tµ vÑt gç (14x20x180)</v>
          </cell>
          <cell r="F1065" t="str">
            <v/>
          </cell>
          <cell r="G1065" t="str">
            <v>thanh</v>
          </cell>
          <cell r="H1065">
            <v>5.41</v>
          </cell>
          <cell r="I1065">
            <v>107403</v>
          </cell>
          <cell r="J1065">
            <v>581050</v>
          </cell>
          <cell r="K1065">
            <v>581050</v>
          </cell>
        </row>
        <row r="1066">
          <cell r="A1066" t="str">
            <v/>
          </cell>
          <cell r="D1066" t="str">
            <v>dia</v>
          </cell>
          <cell r="E1066" t="str">
            <v xml:space="preserve">§inh ®Üa </v>
          </cell>
          <cell r="F1066" t="str">
            <v/>
          </cell>
          <cell r="G1066" t="str">
            <v>C¸i</v>
          </cell>
          <cell r="H1066">
            <v>78</v>
          </cell>
          <cell r="I1066">
            <v>2500</v>
          </cell>
          <cell r="J1066">
            <v>195000</v>
          </cell>
          <cell r="K1066">
            <v>195000</v>
          </cell>
        </row>
        <row r="1067">
          <cell r="A1067" t="str">
            <v/>
          </cell>
          <cell r="E1067" t="str">
            <v>B.Nh©n c«ng</v>
          </cell>
          <cell r="F1067" t="str">
            <v/>
          </cell>
          <cell r="J1067">
            <v>210241</v>
          </cell>
          <cell r="K1067">
            <v>0</v>
          </cell>
        </row>
        <row r="1068">
          <cell r="A1068" t="str">
            <v/>
          </cell>
          <cell r="D1068">
            <v>4.5</v>
          </cell>
          <cell r="E1068" t="str">
            <v>Nh©n c«ng bËc 4,5/7</v>
          </cell>
          <cell r="F1068" t="str">
            <v/>
          </cell>
          <cell r="G1068" t="str">
            <v xml:space="preserve">C«ng </v>
          </cell>
          <cell r="H1068">
            <v>12.43</v>
          </cell>
          <cell r="I1068">
            <v>16914</v>
          </cell>
          <cell r="J1068">
            <v>210241</v>
          </cell>
          <cell r="L1068">
            <v>210241</v>
          </cell>
        </row>
        <row r="1069">
          <cell r="A1069" t="str">
            <v/>
          </cell>
          <cell r="E1069" t="str">
            <v>C. M¸y</v>
          </cell>
          <cell r="F1069" t="str">
            <v/>
          </cell>
          <cell r="J1069">
            <v>43407</v>
          </cell>
          <cell r="K1069">
            <v>0</v>
          </cell>
        </row>
        <row r="1070">
          <cell r="A1070" t="str">
            <v/>
          </cell>
          <cell r="D1070" t="str">
            <v>k250</v>
          </cell>
          <cell r="E1070" t="str">
            <v>KÝch 250T</v>
          </cell>
          <cell r="F1070" t="str">
            <v/>
          </cell>
          <cell r="G1070" t="str">
            <v>Ca</v>
          </cell>
          <cell r="H1070">
            <v>0.5</v>
          </cell>
          <cell r="I1070">
            <v>86813</v>
          </cell>
          <cell r="J1070">
            <v>43407</v>
          </cell>
          <cell r="M1070">
            <v>43407</v>
          </cell>
        </row>
        <row r="1071">
          <cell r="A1071">
            <v>122</v>
          </cell>
          <cell r="B1071">
            <v>1479</v>
          </cell>
          <cell r="C1071" t="str">
            <v>3169a</v>
          </cell>
          <cell r="E1071" t="str">
            <v>KÝch ®Æt dÇm hoµn chØnh LdÇm&lt;=12m</v>
          </cell>
          <cell r="F1071">
            <v>122</v>
          </cell>
          <cell r="G1071" t="str">
            <v>dÇm</v>
          </cell>
          <cell r="K1071">
            <v>776050</v>
          </cell>
          <cell r="L1071">
            <v>165081</v>
          </cell>
          <cell r="M1071">
            <v>43407</v>
          </cell>
        </row>
        <row r="1072">
          <cell r="A1072" t="str">
            <v/>
          </cell>
          <cell r="E1072" t="str">
            <v>A.VËt liÖu</v>
          </cell>
          <cell r="F1072" t="str">
            <v/>
          </cell>
          <cell r="J1072">
            <v>776050</v>
          </cell>
          <cell r="K1072">
            <v>0</v>
          </cell>
        </row>
        <row r="1073">
          <cell r="A1073" t="str">
            <v/>
          </cell>
          <cell r="D1073" t="str">
            <v>tv</v>
          </cell>
          <cell r="E1073" t="str">
            <v>Tµ vÑt gç (14x20x180)</v>
          </cell>
          <cell r="F1073" t="str">
            <v/>
          </cell>
          <cell r="G1073" t="str">
            <v>thanh</v>
          </cell>
          <cell r="H1073">
            <v>5.41</v>
          </cell>
          <cell r="I1073">
            <v>107403</v>
          </cell>
          <cell r="J1073">
            <v>581050</v>
          </cell>
          <cell r="K1073">
            <v>581050</v>
          </cell>
        </row>
        <row r="1074">
          <cell r="A1074" t="str">
            <v/>
          </cell>
          <cell r="D1074" t="str">
            <v>dia</v>
          </cell>
          <cell r="E1074" t="str">
            <v xml:space="preserve">§inh ®Üa </v>
          </cell>
          <cell r="F1074" t="str">
            <v/>
          </cell>
          <cell r="G1074" t="str">
            <v>C¸i</v>
          </cell>
          <cell r="H1074">
            <v>78</v>
          </cell>
          <cell r="I1074">
            <v>2500</v>
          </cell>
          <cell r="J1074">
            <v>195000</v>
          </cell>
          <cell r="K1074">
            <v>195000</v>
          </cell>
        </row>
        <row r="1075">
          <cell r="A1075" t="str">
            <v/>
          </cell>
          <cell r="E1075" t="str">
            <v>B.Nh©n c«ng</v>
          </cell>
          <cell r="F1075" t="str">
            <v/>
          </cell>
          <cell r="J1075">
            <v>165081</v>
          </cell>
          <cell r="K1075">
            <v>0</v>
          </cell>
        </row>
        <row r="1076">
          <cell r="A1076" t="str">
            <v/>
          </cell>
          <cell r="D1076">
            <v>4.5</v>
          </cell>
          <cell r="E1076" t="str">
            <v>Nh©n c«ng bËc 4,5/7</v>
          </cell>
          <cell r="F1076" t="str">
            <v/>
          </cell>
          <cell r="G1076" t="str">
            <v xml:space="preserve">C«ng </v>
          </cell>
          <cell r="H1076">
            <v>9.76</v>
          </cell>
          <cell r="I1076">
            <v>16914</v>
          </cell>
          <cell r="J1076">
            <v>165081</v>
          </cell>
          <cell r="L1076">
            <v>165081</v>
          </cell>
        </row>
        <row r="1077">
          <cell r="A1077" t="str">
            <v/>
          </cell>
          <cell r="E1077" t="str">
            <v>C. M¸y</v>
          </cell>
          <cell r="F1077" t="str">
            <v/>
          </cell>
          <cell r="J1077">
            <v>43407</v>
          </cell>
          <cell r="K1077">
            <v>0</v>
          </cell>
        </row>
        <row r="1078">
          <cell r="A1078" t="str">
            <v/>
          </cell>
          <cell r="D1078" t="str">
            <v>k250</v>
          </cell>
          <cell r="E1078" t="str">
            <v>KÝch 250T</v>
          </cell>
          <cell r="F1078" t="str">
            <v/>
          </cell>
          <cell r="G1078" t="str">
            <v>Ca</v>
          </cell>
          <cell r="H1078">
            <v>0.5</v>
          </cell>
          <cell r="I1078">
            <v>86813</v>
          </cell>
          <cell r="J1078">
            <v>43407</v>
          </cell>
          <cell r="M1078">
            <v>43407</v>
          </cell>
        </row>
        <row r="1079">
          <cell r="A1079">
            <v>123</v>
          </cell>
          <cell r="B1079" t="str">
            <v>1242</v>
          </cell>
          <cell r="C1079" t="str">
            <v>LC.1110</v>
          </cell>
          <cell r="E1079" t="str">
            <v>Dch dÇm cÇu tõ b·i chøa ra vÞ trÝ lao</v>
          </cell>
          <cell r="F1079">
            <v>123</v>
          </cell>
          <cell r="G1079" t="str">
            <v>dÇm</v>
          </cell>
          <cell r="K1079">
            <v>163959</v>
          </cell>
          <cell r="L1079">
            <v>436381</v>
          </cell>
          <cell r="M1079">
            <v>120000</v>
          </cell>
        </row>
        <row r="1080">
          <cell r="A1080" t="str">
            <v/>
          </cell>
          <cell r="B1080" t="str">
            <v/>
          </cell>
          <cell r="E1080" t="str">
            <v>a - VËt liÖu :</v>
          </cell>
          <cell r="F1080" t="str">
            <v/>
          </cell>
          <cell r="I1080" t="str">
            <v/>
          </cell>
          <cell r="J1080">
            <v>163959</v>
          </cell>
        </row>
        <row r="1081">
          <cell r="A1081" t="str">
            <v/>
          </cell>
          <cell r="B1081" t="str">
            <v/>
          </cell>
          <cell r="D1081" t="str">
            <v>r</v>
          </cell>
          <cell r="E1081" t="str">
            <v>Ray</v>
          </cell>
          <cell r="F1081" t="str">
            <v/>
          </cell>
          <cell r="G1081" t="str">
            <v>kg</v>
          </cell>
          <cell r="H1081">
            <v>7.96</v>
          </cell>
          <cell r="I1081">
            <v>4500</v>
          </cell>
          <cell r="J1081">
            <v>35820</v>
          </cell>
          <cell r="K1081">
            <v>35820</v>
          </cell>
        </row>
        <row r="1082">
          <cell r="A1082" t="str">
            <v/>
          </cell>
          <cell r="B1082" t="str">
            <v/>
          </cell>
          <cell r="D1082" t="str">
            <v>gk</v>
          </cell>
          <cell r="E1082" t="str">
            <v>Gç kª</v>
          </cell>
          <cell r="F1082" t="str">
            <v/>
          </cell>
          <cell r="G1082" t="str">
            <v>m3</v>
          </cell>
          <cell r="H1082">
            <v>0.04</v>
          </cell>
          <cell r="I1082">
            <v>2131016</v>
          </cell>
          <cell r="J1082">
            <v>85241</v>
          </cell>
          <cell r="K1082">
            <v>85241</v>
          </cell>
        </row>
        <row r="1083">
          <cell r="A1083" t="str">
            <v/>
          </cell>
          <cell r="B1083" t="str">
            <v/>
          </cell>
          <cell r="D1083" t="str">
            <v>cr</v>
          </cell>
          <cell r="E1083" t="str">
            <v>§inh Cr¨mpong</v>
          </cell>
          <cell r="F1083" t="str">
            <v/>
          </cell>
          <cell r="G1083" t="str">
            <v>C¸i</v>
          </cell>
          <cell r="H1083">
            <v>11.6</v>
          </cell>
          <cell r="I1083">
            <v>2625</v>
          </cell>
          <cell r="J1083">
            <v>30450</v>
          </cell>
          <cell r="K1083">
            <v>30450</v>
          </cell>
        </row>
        <row r="1084">
          <cell r="A1084" t="str">
            <v/>
          </cell>
          <cell r="B1084" t="str">
            <v/>
          </cell>
          <cell r="D1084" t="str">
            <v>ll</v>
          </cell>
          <cell r="E1084" t="str">
            <v>LËp l¸ch</v>
          </cell>
          <cell r="F1084" t="str">
            <v/>
          </cell>
          <cell r="G1084" t="str">
            <v xml:space="preserve">bé </v>
          </cell>
          <cell r="H1084">
            <v>0.16</v>
          </cell>
          <cell r="I1084">
            <v>77800</v>
          </cell>
          <cell r="J1084">
            <v>12448</v>
          </cell>
          <cell r="K1084">
            <v>12448</v>
          </cell>
        </row>
        <row r="1085">
          <cell r="A1085" t="str">
            <v/>
          </cell>
          <cell r="B1085" t="str">
            <v/>
          </cell>
          <cell r="E1085" t="str">
            <v>b - Nh©n c«ng</v>
          </cell>
          <cell r="F1085" t="str">
            <v/>
          </cell>
          <cell r="J1085">
            <v>436381</v>
          </cell>
          <cell r="K1085">
            <v>0</v>
          </cell>
        </row>
        <row r="1086">
          <cell r="A1086" t="str">
            <v/>
          </cell>
          <cell r="B1086" t="str">
            <v/>
          </cell>
          <cell r="D1086">
            <v>4.5</v>
          </cell>
          <cell r="E1086" t="str">
            <v>Nh©n c«ng bËc 4,5/7</v>
          </cell>
          <cell r="F1086" t="str">
            <v/>
          </cell>
          <cell r="G1086" t="str">
            <v xml:space="preserve">C«ng </v>
          </cell>
          <cell r="H1086">
            <v>25.8</v>
          </cell>
          <cell r="I1086">
            <v>16914</v>
          </cell>
          <cell r="J1086">
            <v>436381</v>
          </cell>
          <cell r="L1086">
            <v>436381</v>
          </cell>
        </row>
        <row r="1087">
          <cell r="A1087" t="str">
            <v/>
          </cell>
          <cell r="B1087" t="str">
            <v/>
          </cell>
          <cell r="E1087" t="str">
            <v>c. M¸y</v>
          </cell>
          <cell r="F1087" t="str">
            <v/>
          </cell>
          <cell r="J1087">
            <v>120000</v>
          </cell>
          <cell r="K1087">
            <v>0</v>
          </cell>
        </row>
        <row r="1088">
          <cell r="A1088" t="str">
            <v/>
          </cell>
          <cell r="B1088" t="str">
            <v/>
          </cell>
          <cell r="D1088" t="str">
            <v>xg</v>
          </cell>
          <cell r="E1088" t="str">
            <v>Xe goßng (2 xe)</v>
          </cell>
          <cell r="F1088" t="str">
            <v/>
          </cell>
          <cell r="G1088" t="str">
            <v>Ca</v>
          </cell>
          <cell r="H1088">
            <v>1.2</v>
          </cell>
          <cell r="I1088">
            <v>100000</v>
          </cell>
          <cell r="J1088">
            <v>120000</v>
          </cell>
          <cell r="M1088">
            <v>120000</v>
          </cell>
        </row>
        <row r="1089">
          <cell r="A1089">
            <v>124</v>
          </cell>
          <cell r="B1089" t="str">
            <v>.</v>
          </cell>
          <cell r="C1089" t="str">
            <v>TT</v>
          </cell>
          <cell r="E1089" t="str">
            <v>Gèi cao su</v>
          </cell>
          <cell r="F1089">
            <v>124</v>
          </cell>
          <cell r="G1089" t="str">
            <v xml:space="preserve">Bé </v>
          </cell>
          <cell r="K1089">
            <v>909000</v>
          </cell>
          <cell r="L1089">
            <v>16914</v>
          </cell>
          <cell r="M1089">
            <v>0</v>
          </cell>
        </row>
        <row r="1090">
          <cell r="A1090" t="str">
            <v/>
          </cell>
          <cell r="E1090" t="str">
            <v>A.VËt liÖu</v>
          </cell>
          <cell r="J1090">
            <v>900000</v>
          </cell>
          <cell r="K1090">
            <v>0</v>
          </cell>
        </row>
        <row r="1091">
          <cell r="A1091" t="str">
            <v/>
          </cell>
          <cell r="D1091" t="str">
            <v>gcs</v>
          </cell>
          <cell r="E1091" t="str">
            <v xml:space="preserve">Gèi cao su lo¹i 120T </v>
          </cell>
          <cell r="G1091" t="str">
            <v xml:space="preserve">Bé </v>
          </cell>
          <cell r="H1091">
            <v>1</v>
          </cell>
          <cell r="I1091">
            <v>900000</v>
          </cell>
          <cell r="J1091">
            <v>900000</v>
          </cell>
          <cell r="K1091">
            <v>900000</v>
          </cell>
        </row>
        <row r="1092">
          <cell r="A1092" t="str">
            <v/>
          </cell>
          <cell r="B1092" t="str">
            <v/>
          </cell>
          <cell r="D1092" t="str">
            <v>#</v>
          </cell>
          <cell r="E1092" t="str">
            <v>VËt liÖu kh¸c</v>
          </cell>
          <cell r="F1092" t="str">
            <v/>
          </cell>
          <cell r="G1092" t="str">
            <v>%</v>
          </cell>
          <cell r="H1092">
            <v>1</v>
          </cell>
          <cell r="I1092">
            <v>900000</v>
          </cell>
          <cell r="J1092">
            <v>900000</v>
          </cell>
          <cell r="K1092">
            <v>9000</v>
          </cell>
        </row>
        <row r="1093">
          <cell r="A1093" t="str">
            <v/>
          </cell>
          <cell r="B1093" t="str">
            <v/>
          </cell>
          <cell r="E1093" t="str">
            <v>b - Nh©n c«ng</v>
          </cell>
          <cell r="F1093" t="str">
            <v/>
          </cell>
          <cell r="J1093">
            <v>16914</v>
          </cell>
          <cell r="K1093">
            <v>0</v>
          </cell>
        </row>
        <row r="1094">
          <cell r="A1094" t="str">
            <v/>
          </cell>
          <cell r="B1094" t="str">
            <v/>
          </cell>
          <cell r="D1094">
            <v>4.5</v>
          </cell>
          <cell r="E1094" t="str">
            <v>Nh©n c«ng bËc 4,5/7</v>
          </cell>
          <cell r="F1094" t="str">
            <v/>
          </cell>
          <cell r="G1094" t="str">
            <v xml:space="preserve">C«ng </v>
          </cell>
          <cell r="H1094">
            <v>1</v>
          </cell>
          <cell r="I1094">
            <v>16914</v>
          </cell>
          <cell r="J1094">
            <v>16914</v>
          </cell>
          <cell r="L1094">
            <v>16914</v>
          </cell>
        </row>
        <row r="1095">
          <cell r="A1095">
            <v>125</v>
          </cell>
          <cell r="B1095">
            <v>1242</v>
          </cell>
          <cell r="C1095" t="str">
            <v>TC</v>
          </cell>
          <cell r="E1095" t="str">
            <v>L¾p dùng vµ th¸o dì phªn tre</v>
          </cell>
          <cell r="F1095">
            <v>125</v>
          </cell>
          <cell r="G1095" t="str">
            <v>m2</v>
          </cell>
          <cell r="K1095">
            <v>10200</v>
          </cell>
          <cell r="L1095">
            <v>17533</v>
          </cell>
          <cell r="M1095">
            <v>0</v>
          </cell>
        </row>
        <row r="1096">
          <cell r="A1096" t="str">
            <v/>
          </cell>
          <cell r="B1096" t="str">
            <v/>
          </cell>
          <cell r="E1096" t="str">
            <v>a. VËt liÖu</v>
          </cell>
          <cell r="F1096" t="str">
            <v/>
          </cell>
          <cell r="J1096">
            <v>10200</v>
          </cell>
          <cell r="K1096">
            <v>0</v>
          </cell>
        </row>
        <row r="1097">
          <cell r="A1097" t="str">
            <v/>
          </cell>
          <cell r="D1097" t="str">
            <v>vu</v>
          </cell>
          <cell r="E1097" t="str">
            <v>Phªn  tre</v>
          </cell>
          <cell r="F1097" t="str">
            <v/>
          </cell>
          <cell r="G1097" t="str">
            <v>m2</v>
          </cell>
          <cell r="H1097">
            <v>1.02</v>
          </cell>
          <cell r="I1097">
            <v>10000</v>
          </cell>
          <cell r="J1097">
            <v>10200</v>
          </cell>
          <cell r="K1097">
            <v>10200</v>
          </cell>
        </row>
        <row r="1098">
          <cell r="A1098" t="str">
            <v/>
          </cell>
          <cell r="B1098" t="str">
            <v/>
          </cell>
          <cell r="E1098" t="str">
            <v>b. Nh©n c«ng</v>
          </cell>
          <cell r="F1098" t="str">
            <v/>
          </cell>
          <cell r="J1098">
            <v>17533</v>
          </cell>
          <cell r="K1098">
            <v>0</v>
          </cell>
        </row>
        <row r="1099">
          <cell r="A1099" t="str">
            <v/>
          </cell>
          <cell r="B1099" t="str">
            <v/>
          </cell>
          <cell r="D1099">
            <v>3.5</v>
          </cell>
          <cell r="E1099" t="str">
            <v>Nh©n c«ng bËc 3,5/7</v>
          </cell>
          <cell r="F1099" t="str">
            <v/>
          </cell>
          <cell r="G1099" t="str">
            <v xml:space="preserve">C«ng </v>
          </cell>
          <cell r="H1099">
            <v>1.2</v>
          </cell>
          <cell r="I1099">
            <v>14611</v>
          </cell>
          <cell r="J1099">
            <v>17533</v>
          </cell>
          <cell r="L1099">
            <v>17533</v>
          </cell>
        </row>
        <row r="1100">
          <cell r="A1100">
            <v>126</v>
          </cell>
          <cell r="B1100">
            <v>1242</v>
          </cell>
          <cell r="C1100" t="str">
            <v>CA1113</v>
          </cell>
          <cell r="E1100" t="str">
            <v>§ãng cäc tre</v>
          </cell>
          <cell r="F1100">
            <v>126</v>
          </cell>
          <cell r="G1100" t="str">
            <v>100m</v>
          </cell>
          <cell r="K1100">
            <v>249438</v>
          </cell>
          <cell r="L1100">
            <v>26300</v>
          </cell>
          <cell r="M1100">
            <v>0</v>
          </cell>
        </row>
        <row r="1101">
          <cell r="A1101" t="str">
            <v/>
          </cell>
          <cell r="B1101" t="str">
            <v/>
          </cell>
          <cell r="E1101" t="str">
            <v>a. VËt liÖu</v>
          </cell>
          <cell r="F1101" t="str">
            <v/>
          </cell>
          <cell r="J1101">
            <v>249438</v>
          </cell>
          <cell r="K1101">
            <v>0</v>
          </cell>
        </row>
        <row r="1102">
          <cell r="A1102" t="str">
            <v/>
          </cell>
          <cell r="D1102" t="str">
            <v>vu</v>
          </cell>
          <cell r="E1102" t="str">
            <v>Cäc tre</v>
          </cell>
          <cell r="F1102" t="str">
            <v/>
          </cell>
          <cell r="G1102" t="str">
            <v>m</v>
          </cell>
          <cell r="H1102">
            <v>105</v>
          </cell>
          <cell r="I1102">
            <v>2000</v>
          </cell>
          <cell r="J1102">
            <v>210000</v>
          </cell>
          <cell r="K1102">
            <v>210000</v>
          </cell>
        </row>
        <row r="1103">
          <cell r="A1103" t="str">
            <v/>
          </cell>
          <cell r="B1103" t="str">
            <v/>
          </cell>
          <cell r="D1103" t="str">
            <v>cc</v>
          </cell>
          <cell r="E1103" t="str">
            <v>C©y chèng</v>
          </cell>
          <cell r="F1103" t="str">
            <v/>
          </cell>
          <cell r="G1103" t="str">
            <v>C©y</v>
          </cell>
          <cell r="H1103">
            <v>1.56</v>
          </cell>
          <cell r="I1103">
            <v>8000</v>
          </cell>
          <cell r="J1103">
            <v>12480</v>
          </cell>
          <cell r="K1103">
            <v>12480</v>
          </cell>
        </row>
        <row r="1104">
          <cell r="A1104" t="str">
            <v/>
          </cell>
          <cell r="B1104" t="str">
            <v/>
          </cell>
          <cell r="D1104" t="str">
            <v>g</v>
          </cell>
          <cell r="E1104" t="str">
            <v>Gç v¸n</v>
          </cell>
          <cell r="F1104" t="str">
            <v/>
          </cell>
          <cell r="G1104" t="str">
            <v>m3</v>
          </cell>
          <cell r="H1104">
            <v>9.4000000000000004E-3</v>
          </cell>
          <cell r="I1104">
            <v>1269198</v>
          </cell>
          <cell r="J1104">
            <v>11930</v>
          </cell>
          <cell r="K1104">
            <v>11930</v>
          </cell>
        </row>
        <row r="1105">
          <cell r="A1105" t="str">
            <v/>
          </cell>
          <cell r="B1105" t="str">
            <v/>
          </cell>
          <cell r="D1105" t="str">
            <v>day</v>
          </cell>
          <cell r="E1105" t="str">
            <v>D©y</v>
          </cell>
          <cell r="F1105" t="str">
            <v/>
          </cell>
          <cell r="G1105" t="str">
            <v>kg</v>
          </cell>
          <cell r="H1105">
            <v>0.45</v>
          </cell>
          <cell r="I1105">
            <v>7000</v>
          </cell>
          <cell r="J1105">
            <v>3150</v>
          </cell>
          <cell r="K1105">
            <v>3150</v>
          </cell>
        </row>
        <row r="1106">
          <cell r="A1106" t="str">
            <v/>
          </cell>
          <cell r="B1106" t="str">
            <v/>
          </cell>
          <cell r="D1106" t="str">
            <v>#</v>
          </cell>
          <cell r="E1106" t="str">
            <v>VËt liÖu kh¸c</v>
          </cell>
          <cell r="F1106" t="str">
            <v/>
          </cell>
          <cell r="G1106" t="str">
            <v>%</v>
          </cell>
          <cell r="H1106">
            <v>5</v>
          </cell>
          <cell r="I1106">
            <v>237560</v>
          </cell>
          <cell r="J1106">
            <v>11878</v>
          </cell>
          <cell r="K1106">
            <v>11878</v>
          </cell>
        </row>
        <row r="1107">
          <cell r="A1107" t="str">
            <v/>
          </cell>
          <cell r="B1107" t="str">
            <v/>
          </cell>
          <cell r="E1107" t="str">
            <v>b. Nh©n c«ng</v>
          </cell>
          <cell r="F1107" t="str">
            <v/>
          </cell>
          <cell r="J1107">
            <v>26300</v>
          </cell>
          <cell r="K1107">
            <v>0</v>
          </cell>
        </row>
        <row r="1108">
          <cell r="A1108" t="str">
            <v/>
          </cell>
          <cell r="B1108" t="str">
            <v/>
          </cell>
          <cell r="D1108">
            <v>3.5</v>
          </cell>
          <cell r="E1108" t="str">
            <v>Nh©n c«ng bËc 3,5/7</v>
          </cell>
          <cell r="F1108" t="str">
            <v/>
          </cell>
          <cell r="G1108" t="str">
            <v xml:space="preserve">C«ng </v>
          </cell>
          <cell r="H1108">
            <v>1.8</v>
          </cell>
          <cell r="I1108">
            <v>14611</v>
          </cell>
          <cell r="J1108">
            <v>26300</v>
          </cell>
          <cell r="L1108">
            <v>26300</v>
          </cell>
        </row>
        <row r="1109">
          <cell r="A1109">
            <v>127</v>
          </cell>
          <cell r="B1109" t="str">
            <v>1242</v>
          </cell>
          <cell r="C1109" t="str">
            <v>BD.1753</v>
          </cell>
          <cell r="E1109" t="str">
            <v>§µo xóc ®Êt ®Ó ®¾p má Km261+300</v>
          </cell>
          <cell r="F1109">
            <v>127</v>
          </cell>
          <cell r="G1109" t="str">
            <v>100m3</v>
          </cell>
          <cell r="K1109">
            <v>0</v>
          </cell>
          <cell r="L1109">
            <v>11241</v>
          </cell>
          <cell r="M1109">
            <v>708908</v>
          </cell>
        </row>
        <row r="1110">
          <cell r="A1110" t="str">
            <v/>
          </cell>
          <cell r="B1110" t="str">
            <v/>
          </cell>
          <cell r="E1110" t="str">
            <v>a - VËt liÖu :</v>
          </cell>
          <cell r="F1110" t="str">
            <v/>
          </cell>
          <cell r="J1110">
            <v>0</v>
          </cell>
          <cell r="K1110">
            <v>0</v>
          </cell>
        </row>
        <row r="1111">
          <cell r="A1111" t="str">
            <v/>
          </cell>
          <cell r="B1111" t="str">
            <v/>
          </cell>
          <cell r="D1111" t="str">
            <v>ddap</v>
          </cell>
          <cell r="E1111" t="str">
            <v>§Êt ®¾p</v>
          </cell>
          <cell r="F1111" t="str">
            <v/>
          </cell>
          <cell r="G1111" t="str">
            <v>m3</v>
          </cell>
          <cell r="H1111">
            <v>100</v>
          </cell>
          <cell r="J1111">
            <v>0</v>
          </cell>
          <cell r="K1111">
            <v>0</v>
          </cell>
        </row>
        <row r="1112">
          <cell r="A1112" t="str">
            <v/>
          </cell>
          <cell r="B1112" t="str">
            <v/>
          </cell>
          <cell r="E1112" t="str">
            <v>b - Nh©n c«ng</v>
          </cell>
          <cell r="F1112" t="str">
            <v/>
          </cell>
          <cell r="J1112">
            <v>11241</v>
          </cell>
          <cell r="K1112">
            <v>0</v>
          </cell>
        </row>
        <row r="1113">
          <cell r="A1113" t="str">
            <v/>
          </cell>
          <cell r="B1113" t="str">
            <v/>
          </cell>
          <cell r="D1113">
            <v>3</v>
          </cell>
          <cell r="E1113" t="str">
            <v>Nh©n c«ng bËc 3,0/7</v>
          </cell>
          <cell r="F1113" t="str">
            <v/>
          </cell>
          <cell r="G1113" t="str">
            <v xml:space="preserve">C«ng </v>
          </cell>
          <cell r="H1113">
            <v>0.81</v>
          </cell>
          <cell r="I1113">
            <v>13878</v>
          </cell>
          <cell r="J1113">
            <v>11241</v>
          </cell>
          <cell r="L1113">
            <v>11241</v>
          </cell>
        </row>
        <row r="1114">
          <cell r="A1114" t="str">
            <v/>
          </cell>
          <cell r="B1114" t="str">
            <v/>
          </cell>
          <cell r="E1114" t="str">
            <v>c. M¸y</v>
          </cell>
          <cell r="F1114" t="str">
            <v/>
          </cell>
          <cell r="J1114">
            <v>708908</v>
          </cell>
          <cell r="K1114">
            <v>0</v>
          </cell>
        </row>
        <row r="1115">
          <cell r="A1115" t="str">
            <v/>
          </cell>
          <cell r="B1115" t="str">
            <v/>
          </cell>
          <cell r="D1115" t="str">
            <v>md&lt;=0.8</v>
          </cell>
          <cell r="E1115" t="str">
            <v>M¸y ®µo &lt;=0,8m3</v>
          </cell>
          <cell r="F1115" t="str">
            <v/>
          </cell>
          <cell r="G1115" t="str">
            <v>Ca</v>
          </cell>
          <cell r="H1115">
            <v>0.33600000000000002</v>
          </cell>
          <cell r="I1115">
            <v>705849</v>
          </cell>
          <cell r="J1115">
            <v>237165</v>
          </cell>
          <cell r="M1115">
            <v>237165</v>
          </cell>
        </row>
        <row r="1116">
          <cell r="A1116" t="str">
            <v/>
          </cell>
          <cell r="B1116" t="str">
            <v/>
          </cell>
          <cell r="D1116" t="str">
            <v>ot10t</v>
          </cell>
          <cell r="E1116" t="str">
            <v>¤t« tù ®æ 10T</v>
          </cell>
          <cell r="F1116" t="str">
            <v/>
          </cell>
          <cell r="G1116" t="str">
            <v>Ca</v>
          </cell>
          <cell r="H1116">
            <v>0.84</v>
          </cell>
          <cell r="I1116">
            <v>525740</v>
          </cell>
          <cell r="J1116">
            <v>441622</v>
          </cell>
          <cell r="M1116">
            <v>441622</v>
          </cell>
        </row>
        <row r="1117">
          <cell r="A1117" t="str">
            <v/>
          </cell>
          <cell r="B1117" t="str">
            <v/>
          </cell>
          <cell r="D1117" t="str">
            <v>mu110</v>
          </cell>
          <cell r="E1117" t="str">
            <v>M¸y ñi 110cv</v>
          </cell>
          <cell r="F1117" t="str">
            <v/>
          </cell>
          <cell r="G1117" t="str">
            <v>Ca</v>
          </cell>
          <cell r="H1117">
            <v>4.4999999999999998E-2</v>
          </cell>
          <cell r="I1117">
            <v>669348</v>
          </cell>
          <cell r="J1117">
            <v>30121</v>
          </cell>
          <cell r="M1117">
            <v>30121</v>
          </cell>
        </row>
        <row r="1118">
          <cell r="A1118">
            <v>128</v>
          </cell>
          <cell r="B1118" t="str">
            <v>1242</v>
          </cell>
          <cell r="C1118" t="str">
            <v>BJ.1233</v>
          </cell>
          <cell r="E1118" t="str">
            <v>VËn chuyÓn ®Êt Ltb=218m</v>
          </cell>
          <cell r="F1118">
            <v>128</v>
          </cell>
          <cell r="G1118" t="str">
            <v>100m3</v>
          </cell>
          <cell r="K1118">
            <v>0</v>
          </cell>
          <cell r="L1118">
            <v>0</v>
          </cell>
          <cell r="M1118">
            <v>473166</v>
          </cell>
        </row>
        <row r="1119">
          <cell r="A1119" t="str">
            <v/>
          </cell>
          <cell r="B1119" t="str">
            <v/>
          </cell>
          <cell r="E1119" t="str">
            <v>c. M¸y</v>
          </cell>
          <cell r="F1119" t="str">
            <v/>
          </cell>
          <cell r="J1119">
            <v>473166</v>
          </cell>
          <cell r="K1119">
            <v>0</v>
          </cell>
        </row>
        <row r="1120">
          <cell r="A1120" t="str">
            <v/>
          </cell>
          <cell r="B1120" t="str">
            <v/>
          </cell>
          <cell r="D1120" t="str">
            <v>ot10t</v>
          </cell>
          <cell r="E1120" t="str">
            <v>¤t« tù ®æ 10T</v>
          </cell>
          <cell r="F1120" t="str">
            <v/>
          </cell>
          <cell r="G1120" t="str">
            <v>Ca</v>
          </cell>
          <cell r="H1120">
            <v>0.9</v>
          </cell>
          <cell r="I1120">
            <v>525740</v>
          </cell>
          <cell r="J1120">
            <v>473166</v>
          </cell>
          <cell r="M1120">
            <v>473166</v>
          </cell>
        </row>
        <row r="1121">
          <cell r="A1121">
            <v>129</v>
          </cell>
          <cell r="B1121" t="str">
            <v>1242</v>
          </cell>
          <cell r="C1121" t="str">
            <v>BH.1143</v>
          </cell>
          <cell r="E1121" t="str">
            <v xml:space="preserve">§µo nÒn ®­êng b»ng m¸y ®Êt cÊp 3 </v>
          </cell>
          <cell r="F1121">
            <v>129</v>
          </cell>
          <cell r="G1121" t="str">
            <v>100m3</v>
          </cell>
          <cell r="K1121">
            <v>0</v>
          </cell>
          <cell r="L1121">
            <v>270621</v>
          </cell>
          <cell r="M1121">
            <v>670438</v>
          </cell>
        </row>
        <row r="1122">
          <cell r="A1122" t="str">
            <v/>
          </cell>
          <cell r="B1122" t="str">
            <v/>
          </cell>
          <cell r="E1122" t="str">
            <v>b - Nh©n c«ng</v>
          </cell>
          <cell r="F1122" t="str">
            <v/>
          </cell>
          <cell r="J1122">
            <v>270621</v>
          </cell>
          <cell r="K1122">
            <v>0</v>
          </cell>
        </row>
        <row r="1123">
          <cell r="A1123" t="str">
            <v/>
          </cell>
          <cell r="B1123" t="str">
            <v/>
          </cell>
          <cell r="D1123">
            <v>3</v>
          </cell>
          <cell r="E1123" t="str">
            <v>Nh©n c«ng bËc 3,0/7</v>
          </cell>
          <cell r="F1123" t="str">
            <v/>
          </cell>
          <cell r="G1123" t="str">
            <v xml:space="preserve">C«ng </v>
          </cell>
          <cell r="H1123">
            <v>19.5</v>
          </cell>
          <cell r="I1123">
            <v>13878</v>
          </cell>
          <cell r="J1123">
            <v>270621</v>
          </cell>
          <cell r="L1123">
            <v>270621</v>
          </cell>
        </row>
        <row r="1124">
          <cell r="A1124" t="str">
            <v/>
          </cell>
          <cell r="B1124" t="str">
            <v/>
          </cell>
          <cell r="E1124" t="str">
            <v>c- m¸y</v>
          </cell>
          <cell r="F1124" t="str">
            <v/>
          </cell>
          <cell r="J1124">
            <v>670438</v>
          </cell>
          <cell r="K1124">
            <v>0</v>
          </cell>
        </row>
        <row r="1125">
          <cell r="A1125" t="str">
            <v/>
          </cell>
          <cell r="B1125" t="str">
            <v/>
          </cell>
          <cell r="D1125" t="str">
            <v>md&lt;=0.8</v>
          </cell>
          <cell r="E1125" t="str">
            <v>M¸y ®µo &lt;=0,8m3</v>
          </cell>
          <cell r="F1125" t="str">
            <v/>
          </cell>
          <cell r="G1125" t="str">
            <v>Ca</v>
          </cell>
          <cell r="H1125">
            <v>0.44400000000000001</v>
          </cell>
          <cell r="I1125">
            <v>705849</v>
          </cell>
          <cell r="J1125">
            <v>313397</v>
          </cell>
          <cell r="M1125">
            <v>313397</v>
          </cell>
        </row>
        <row r="1126">
          <cell r="A1126" t="str">
            <v/>
          </cell>
          <cell r="B1126" t="str">
            <v/>
          </cell>
          <cell r="D1126" t="str">
            <v>ot10t</v>
          </cell>
          <cell r="E1126" t="str">
            <v>¤t« tù ®æ 10T</v>
          </cell>
          <cell r="F1126" t="str">
            <v/>
          </cell>
          <cell r="G1126" t="str">
            <v>Ca</v>
          </cell>
          <cell r="H1126">
            <v>0.59</v>
          </cell>
          <cell r="I1126">
            <v>525740</v>
          </cell>
          <cell r="J1126">
            <v>310187</v>
          </cell>
          <cell r="M1126">
            <v>310187</v>
          </cell>
        </row>
        <row r="1127">
          <cell r="A1127" t="str">
            <v/>
          </cell>
          <cell r="B1127" t="str">
            <v/>
          </cell>
          <cell r="D1127" t="str">
            <v>mu110</v>
          </cell>
          <cell r="E1127" t="str">
            <v>M¸y ñi 110cv</v>
          </cell>
          <cell r="F1127" t="str">
            <v/>
          </cell>
          <cell r="G1127" t="str">
            <v>Ca</v>
          </cell>
          <cell r="H1127">
            <v>7.0000000000000007E-2</v>
          </cell>
          <cell r="I1127">
            <v>669348</v>
          </cell>
          <cell r="J1127">
            <v>46854</v>
          </cell>
          <cell r="M1127">
            <v>46854</v>
          </cell>
        </row>
        <row r="1128">
          <cell r="A1128">
            <v>130</v>
          </cell>
          <cell r="B1128" t="str">
            <v>tphcm</v>
          </cell>
          <cell r="C1128" t="str">
            <v>B3-3/C§79</v>
          </cell>
          <cell r="E1128" t="str">
            <v>Lu lÌn nÒn ®­êng cò ®¹t K98</v>
          </cell>
          <cell r="F1128">
            <v>130</v>
          </cell>
          <cell r="G1128" t="str">
            <v>100m2</v>
          </cell>
          <cell r="K1128">
            <v>0</v>
          </cell>
          <cell r="L1128">
            <v>1928</v>
          </cell>
          <cell r="M1128">
            <v>27791</v>
          </cell>
        </row>
        <row r="1129">
          <cell r="A1129" t="str">
            <v/>
          </cell>
          <cell r="B1129" t="str">
            <v/>
          </cell>
          <cell r="E1129" t="str">
            <v>b - Nh©n c«ng</v>
          </cell>
          <cell r="F1129" t="str">
            <v/>
          </cell>
          <cell r="J1129">
            <v>1928</v>
          </cell>
          <cell r="K1129">
            <v>0</v>
          </cell>
        </row>
        <row r="1130">
          <cell r="A1130" t="str">
            <v/>
          </cell>
          <cell r="D1130">
            <v>2.7</v>
          </cell>
          <cell r="E1130" t="str">
            <v>Nh©n c«ng bËc 2,7/7</v>
          </cell>
          <cell r="F1130" t="str">
            <v/>
          </cell>
          <cell r="G1130" t="str">
            <v xml:space="preserve">C«ng </v>
          </cell>
          <cell r="H1130">
            <v>0.14299999999999999</v>
          </cell>
          <cell r="I1130">
            <v>13481</v>
          </cell>
          <cell r="J1130">
            <v>1928</v>
          </cell>
          <cell r="L1130">
            <v>1928</v>
          </cell>
        </row>
        <row r="1131">
          <cell r="A1131" t="str">
            <v/>
          </cell>
          <cell r="B1131" t="str">
            <v/>
          </cell>
          <cell r="E1131" t="str">
            <v>c - M¸y thi c«ng</v>
          </cell>
          <cell r="F1131" t="str">
            <v/>
          </cell>
          <cell r="J1131">
            <v>27791</v>
          </cell>
          <cell r="K1131">
            <v>0</v>
          </cell>
        </row>
        <row r="1132">
          <cell r="A1132" t="str">
            <v/>
          </cell>
          <cell r="D1132" t="str">
            <v>ottn5</v>
          </cell>
          <cell r="E1132" t="str">
            <v>¤t« t­íi n­íc 5m3</v>
          </cell>
          <cell r="F1132" t="str">
            <v/>
          </cell>
          <cell r="G1132" t="str">
            <v>Ca</v>
          </cell>
          <cell r="H1132">
            <v>3.5999999999999997E-2</v>
          </cell>
          <cell r="I1132">
            <v>343052</v>
          </cell>
          <cell r="J1132">
            <v>12350</v>
          </cell>
          <cell r="M1132">
            <v>12350</v>
          </cell>
        </row>
        <row r="1133">
          <cell r="A1133" t="str">
            <v/>
          </cell>
          <cell r="D1133" t="str">
            <v>l10</v>
          </cell>
          <cell r="E1133" t="str">
            <v>Lu 10T</v>
          </cell>
          <cell r="F1133" t="str">
            <v/>
          </cell>
          <cell r="G1133" t="str">
            <v>Ca</v>
          </cell>
          <cell r="H1133">
            <v>3.5999999999999997E-2</v>
          </cell>
          <cell r="I1133">
            <v>288922</v>
          </cell>
          <cell r="J1133">
            <v>10401</v>
          </cell>
          <cell r="M1133">
            <v>10401</v>
          </cell>
        </row>
        <row r="1134">
          <cell r="A1134" t="str">
            <v/>
          </cell>
          <cell r="D1134" t="str">
            <v>b20</v>
          </cell>
          <cell r="E1134" t="str">
            <v>M¸y b¬m n­íc 20CV</v>
          </cell>
          <cell r="F1134" t="str">
            <v/>
          </cell>
          <cell r="G1134" t="str">
            <v>Ca</v>
          </cell>
          <cell r="H1134">
            <v>3.5999999999999997E-2</v>
          </cell>
          <cell r="I1134">
            <v>140009</v>
          </cell>
          <cell r="J1134">
            <v>5040</v>
          </cell>
          <cell r="M1134">
            <v>5040</v>
          </cell>
        </row>
        <row r="1135">
          <cell r="A1135">
            <v>131</v>
          </cell>
          <cell r="C1135" t="str">
            <v>BA.1713</v>
          </cell>
          <cell r="E1135" t="str">
            <v>§µo khu«n ®­êng b»ng thñ c«ng</v>
          </cell>
          <cell r="F1135">
            <v>131</v>
          </cell>
          <cell r="G1135" t="str">
            <v>m3</v>
          </cell>
          <cell r="K1135">
            <v>0</v>
          </cell>
          <cell r="L1135">
            <v>19210</v>
          </cell>
          <cell r="M1135">
            <v>0</v>
          </cell>
        </row>
        <row r="1136">
          <cell r="A1136" t="str">
            <v/>
          </cell>
          <cell r="B1136" t="str">
            <v/>
          </cell>
          <cell r="E1136" t="str">
            <v>b - Nh©n c«ng</v>
          </cell>
          <cell r="F1136" t="str">
            <v/>
          </cell>
          <cell r="J1136">
            <v>19210</v>
          </cell>
          <cell r="K1136">
            <v>0</v>
          </cell>
        </row>
        <row r="1137">
          <cell r="A1137" t="str">
            <v/>
          </cell>
          <cell r="D1137">
            <v>2.7</v>
          </cell>
          <cell r="E1137" t="str">
            <v>Nh©n c«ng bËc 2,7/7</v>
          </cell>
          <cell r="F1137" t="str">
            <v/>
          </cell>
          <cell r="G1137" t="str">
            <v xml:space="preserve">C«ng </v>
          </cell>
          <cell r="H1137">
            <v>1.425</v>
          </cell>
          <cell r="I1137">
            <v>13481</v>
          </cell>
          <cell r="J1137">
            <v>19210</v>
          </cell>
          <cell r="L1137">
            <v>19210</v>
          </cell>
        </row>
        <row r="1138">
          <cell r="A1138">
            <v>132</v>
          </cell>
          <cell r="B1138" t="str">
            <v>1242</v>
          </cell>
          <cell r="C1138" t="str">
            <v>EB.1110vd</v>
          </cell>
          <cell r="E1138" t="str">
            <v>§¸ 4 x 6cm r¶i mÆt ®­êng xe ch¹y</v>
          </cell>
          <cell r="F1138">
            <v>132</v>
          </cell>
          <cell r="G1138" t="str">
            <v>m3</v>
          </cell>
          <cell r="H1138" t="str">
            <v/>
          </cell>
          <cell r="K1138">
            <v>127707</v>
          </cell>
          <cell r="L1138">
            <v>8882</v>
          </cell>
          <cell r="M1138">
            <v>2528</v>
          </cell>
        </row>
        <row r="1139">
          <cell r="A1139" t="str">
            <v/>
          </cell>
          <cell r="B1139" t="str">
            <v/>
          </cell>
          <cell r="E1139" t="str">
            <v>a - VËt liÖu :</v>
          </cell>
          <cell r="F1139" t="str">
            <v/>
          </cell>
          <cell r="J1139">
            <v>127707</v>
          </cell>
          <cell r="K1139">
            <v>0</v>
          </cell>
        </row>
        <row r="1140">
          <cell r="A1140" t="str">
            <v/>
          </cell>
          <cell r="B1140" t="str">
            <v/>
          </cell>
          <cell r="D1140">
            <v>4</v>
          </cell>
          <cell r="E1140" t="str">
            <v>§¸ d¨m 4x6</v>
          </cell>
          <cell r="F1140" t="str">
            <v/>
          </cell>
          <cell r="G1140" t="str">
            <v>m3</v>
          </cell>
          <cell r="H1140">
            <v>1.22</v>
          </cell>
          <cell r="I1140">
            <v>104678</v>
          </cell>
          <cell r="J1140">
            <v>127707</v>
          </cell>
          <cell r="K1140">
            <v>127707</v>
          </cell>
        </row>
        <row r="1141">
          <cell r="A1141" t="str">
            <v/>
          </cell>
          <cell r="B1141" t="str">
            <v/>
          </cell>
          <cell r="E1141" t="str">
            <v>b - Nh©n c«ng</v>
          </cell>
          <cell r="F1141" t="str">
            <v/>
          </cell>
          <cell r="J1141">
            <v>8882</v>
          </cell>
          <cell r="K1141">
            <v>0</v>
          </cell>
        </row>
        <row r="1142">
          <cell r="A1142" t="str">
            <v/>
          </cell>
          <cell r="B1142" t="str">
            <v/>
          </cell>
          <cell r="D1142">
            <v>3</v>
          </cell>
          <cell r="E1142" t="str">
            <v>Nh©n c«ng bËc 3,0/7</v>
          </cell>
          <cell r="F1142" t="str">
            <v/>
          </cell>
          <cell r="G1142" t="str">
            <v xml:space="preserve">C«ng </v>
          </cell>
          <cell r="H1142">
            <v>0.64</v>
          </cell>
          <cell r="I1142">
            <v>13878</v>
          </cell>
          <cell r="J1142">
            <v>8882</v>
          </cell>
          <cell r="L1142">
            <v>8882</v>
          </cell>
        </row>
        <row r="1143">
          <cell r="A1143" t="str">
            <v/>
          </cell>
          <cell r="B1143" t="str">
            <v/>
          </cell>
          <cell r="E1143" t="str">
            <v>c - M¸y thi c«ng</v>
          </cell>
          <cell r="F1143" t="str">
            <v/>
          </cell>
          <cell r="J1143">
            <v>2528</v>
          </cell>
          <cell r="K1143">
            <v>0</v>
          </cell>
        </row>
        <row r="1144">
          <cell r="A1144" t="str">
            <v/>
          </cell>
          <cell r="B1144" t="str">
            <v/>
          </cell>
          <cell r="D1144" t="str">
            <v>l8.5</v>
          </cell>
          <cell r="E1144" t="str">
            <v>M¸y lu 8.5T</v>
          </cell>
          <cell r="F1144" t="str">
            <v/>
          </cell>
          <cell r="G1144" t="str">
            <v>Ca</v>
          </cell>
          <cell r="H1144">
            <v>0.01</v>
          </cell>
          <cell r="I1144">
            <v>252823</v>
          </cell>
          <cell r="J1144">
            <v>2528</v>
          </cell>
          <cell r="M1144">
            <v>2528</v>
          </cell>
        </row>
        <row r="1145">
          <cell r="A1145">
            <v>133</v>
          </cell>
          <cell r="B1145" t="str">
            <v>1242</v>
          </cell>
          <cell r="C1145" t="str">
            <v>EB.1110vd</v>
          </cell>
          <cell r="E1145" t="str">
            <v>§¸ ba r¶i mÆt ®­êng xe ch¹y</v>
          </cell>
          <cell r="F1145">
            <v>133</v>
          </cell>
          <cell r="G1145" t="str">
            <v>m3</v>
          </cell>
          <cell r="H1145" t="str">
            <v/>
          </cell>
          <cell r="K1145">
            <v>36000</v>
          </cell>
          <cell r="L1145">
            <v>8882</v>
          </cell>
          <cell r="M1145">
            <v>2528</v>
          </cell>
        </row>
        <row r="1146">
          <cell r="A1146" t="str">
            <v/>
          </cell>
          <cell r="B1146" t="str">
            <v/>
          </cell>
          <cell r="E1146" t="str">
            <v>a - VËt liÖu :</v>
          </cell>
          <cell r="F1146" t="str">
            <v/>
          </cell>
          <cell r="J1146">
            <v>36000</v>
          </cell>
          <cell r="K1146">
            <v>0</v>
          </cell>
        </row>
        <row r="1147">
          <cell r="A1147" t="str">
            <v/>
          </cell>
          <cell r="B1147" t="str">
            <v/>
          </cell>
          <cell r="D1147" t="str">
            <v>xb</v>
          </cell>
          <cell r="E1147" t="str">
            <v xml:space="preserve">§¸ ba  </v>
          </cell>
          <cell r="F1147" t="str">
            <v/>
          </cell>
          <cell r="G1147" t="str">
            <v>m3</v>
          </cell>
          <cell r="H1147">
            <v>1.2</v>
          </cell>
          <cell r="I1147">
            <v>30000</v>
          </cell>
          <cell r="J1147">
            <v>36000</v>
          </cell>
          <cell r="K1147">
            <v>36000</v>
          </cell>
        </row>
        <row r="1148">
          <cell r="A1148" t="str">
            <v/>
          </cell>
          <cell r="B1148" t="str">
            <v/>
          </cell>
          <cell r="E1148" t="str">
            <v>b - Nh©n c«ng</v>
          </cell>
          <cell r="F1148" t="str">
            <v/>
          </cell>
          <cell r="J1148">
            <v>8882</v>
          </cell>
          <cell r="K1148">
            <v>0</v>
          </cell>
        </row>
        <row r="1149">
          <cell r="A1149" t="str">
            <v/>
          </cell>
          <cell r="B1149" t="str">
            <v/>
          </cell>
          <cell r="D1149">
            <v>3</v>
          </cell>
          <cell r="E1149" t="str">
            <v>Nh©n c«ng bËc 3,0/7</v>
          </cell>
          <cell r="F1149" t="str">
            <v/>
          </cell>
          <cell r="G1149" t="str">
            <v xml:space="preserve">C«ng </v>
          </cell>
          <cell r="H1149">
            <v>0.64</v>
          </cell>
          <cell r="I1149">
            <v>13878</v>
          </cell>
          <cell r="J1149">
            <v>8882</v>
          </cell>
          <cell r="L1149">
            <v>8882</v>
          </cell>
        </row>
        <row r="1150">
          <cell r="A1150" t="str">
            <v/>
          </cell>
          <cell r="B1150" t="str">
            <v/>
          </cell>
          <cell r="E1150" t="str">
            <v>c - M¸y thi c«ng</v>
          </cell>
          <cell r="F1150" t="str">
            <v/>
          </cell>
          <cell r="J1150">
            <v>2528</v>
          </cell>
          <cell r="K1150">
            <v>0</v>
          </cell>
        </row>
        <row r="1151">
          <cell r="A1151" t="str">
            <v/>
          </cell>
          <cell r="B1151" t="str">
            <v/>
          </cell>
          <cell r="D1151" t="str">
            <v>l8.5</v>
          </cell>
          <cell r="E1151" t="str">
            <v>M¸y lu 8.5T</v>
          </cell>
          <cell r="F1151" t="str">
            <v/>
          </cell>
          <cell r="G1151" t="str">
            <v>Ca</v>
          </cell>
          <cell r="H1151">
            <v>0.01</v>
          </cell>
          <cell r="I1151">
            <v>252823</v>
          </cell>
          <cell r="J1151">
            <v>2528</v>
          </cell>
          <cell r="M1151">
            <v>2528</v>
          </cell>
        </row>
        <row r="1152">
          <cell r="A1152">
            <v>134</v>
          </cell>
          <cell r="B1152" t="str">
            <v>1242</v>
          </cell>
          <cell r="C1152" t="str">
            <v>EB.2210</v>
          </cell>
          <cell r="E1152" t="str">
            <v>CÊp phèi ®¸ d¨m lo¹i I + II</v>
          </cell>
          <cell r="F1152">
            <v>134</v>
          </cell>
          <cell r="G1152" t="str">
            <v>100m3</v>
          </cell>
          <cell r="H1152" t="str">
            <v/>
          </cell>
          <cell r="K1152">
            <v>17282154</v>
          </cell>
          <cell r="L1152">
            <v>70582</v>
          </cell>
          <cell r="M1152">
            <v>905106</v>
          </cell>
        </row>
        <row r="1153">
          <cell r="A1153" t="str">
            <v/>
          </cell>
          <cell r="B1153" t="str">
            <v/>
          </cell>
          <cell r="E1153" t="str">
            <v>a - VËt liÖu :</v>
          </cell>
          <cell r="F1153" t="str">
            <v/>
          </cell>
          <cell r="J1153">
            <v>17282154</v>
          </cell>
          <cell r="K1153">
            <v>0</v>
          </cell>
        </row>
        <row r="1154">
          <cell r="A1154" t="str">
            <v/>
          </cell>
          <cell r="B1154" t="str">
            <v/>
          </cell>
          <cell r="D1154" t="str">
            <v>cpdd</v>
          </cell>
          <cell r="E1154" t="str">
            <v>CÊp phèi ®¸ d¨m</v>
          </cell>
          <cell r="F1154" t="str">
            <v/>
          </cell>
          <cell r="G1154" t="str">
            <v>m3</v>
          </cell>
          <cell r="H1154">
            <v>138</v>
          </cell>
          <cell r="I1154">
            <v>125233</v>
          </cell>
          <cell r="J1154">
            <v>17282154</v>
          </cell>
          <cell r="K1154">
            <v>17282154</v>
          </cell>
        </row>
        <row r="1155">
          <cell r="A1155" t="str">
            <v/>
          </cell>
          <cell r="B1155" t="str">
            <v/>
          </cell>
          <cell r="E1155" t="str">
            <v>b - Nh©n c«ng</v>
          </cell>
          <cell r="F1155" t="str">
            <v/>
          </cell>
          <cell r="J1155">
            <v>70582</v>
          </cell>
          <cell r="K1155">
            <v>0</v>
          </cell>
        </row>
        <row r="1156">
          <cell r="A1156" t="str">
            <v/>
          </cell>
          <cell r="B1156" t="str">
            <v/>
          </cell>
          <cell r="D1156" t="str">
            <v>N4</v>
          </cell>
          <cell r="E1156" t="str">
            <v>Nh©n c«ng bËc 4,0/7</v>
          </cell>
          <cell r="F1156" t="str">
            <v/>
          </cell>
          <cell r="G1156" t="str">
            <v xml:space="preserve">C«ng </v>
          </cell>
          <cell r="H1156">
            <v>4.5999999999999996</v>
          </cell>
          <cell r="I1156">
            <v>15344</v>
          </cell>
          <cell r="J1156">
            <v>70582</v>
          </cell>
          <cell r="L1156">
            <v>70582</v>
          </cell>
        </row>
        <row r="1157">
          <cell r="A1157" t="str">
            <v/>
          </cell>
          <cell r="B1157" t="str">
            <v/>
          </cell>
          <cell r="E1157" t="str">
            <v>c - M¸y thi c«ng</v>
          </cell>
          <cell r="F1157" t="str">
            <v/>
          </cell>
          <cell r="J1157">
            <v>905106</v>
          </cell>
          <cell r="K1157">
            <v>0</v>
          </cell>
        </row>
        <row r="1158">
          <cell r="A1158" t="str">
            <v/>
          </cell>
          <cell r="B1158" t="str">
            <v/>
          </cell>
          <cell r="D1158" t="str">
            <v>mr50</v>
          </cell>
          <cell r="E1158" t="str">
            <v>M¸y r¶i 50-60m3/h</v>
          </cell>
          <cell r="F1158" t="str">
            <v/>
          </cell>
          <cell r="G1158" t="str">
            <v>Ca</v>
          </cell>
          <cell r="H1158">
            <v>0.25</v>
          </cell>
          <cell r="I1158">
            <v>1177680</v>
          </cell>
          <cell r="J1158">
            <v>294420</v>
          </cell>
          <cell r="M1158">
            <v>294420</v>
          </cell>
        </row>
        <row r="1159">
          <cell r="A1159" t="str">
            <v/>
          </cell>
          <cell r="B1159" t="str">
            <v/>
          </cell>
          <cell r="D1159" t="str">
            <v>lr25</v>
          </cell>
          <cell r="E1159" t="str">
            <v>Lu rung 25T</v>
          </cell>
          <cell r="F1159" t="str">
            <v/>
          </cell>
          <cell r="G1159" t="str">
            <v>Ca</v>
          </cell>
          <cell r="H1159">
            <v>0.25</v>
          </cell>
          <cell r="I1159">
            <v>928648</v>
          </cell>
          <cell r="J1159">
            <v>232162</v>
          </cell>
          <cell r="M1159">
            <v>232162</v>
          </cell>
        </row>
        <row r="1160">
          <cell r="A1160" t="str">
            <v/>
          </cell>
          <cell r="B1160" t="str">
            <v/>
          </cell>
          <cell r="D1160" t="str">
            <v>lbl16</v>
          </cell>
          <cell r="E1160" t="str">
            <v>Lu b¸nh lèp 16T</v>
          </cell>
          <cell r="F1160" t="str">
            <v/>
          </cell>
          <cell r="G1160" t="str">
            <v>Ca</v>
          </cell>
          <cell r="H1160">
            <v>0.5</v>
          </cell>
          <cell r="I1160">
            <v>432053</v>
          </cell>
          <cell r="J1160">
            <v>216027</v>
          </cell>
          <cell r="M1160">
            <v>216027</v>
          </cell>
        </row>
        <row r="1161">
          <cell r="A1161" t="str">
            <v/>
          </cell>
          <cell r="B1161" t="str">
            <v/>
          </cell>
          <cell r="D1161" t="str">
            <v>l10</v>
          </cell>
          <cell r="E1161" t="str">
            <v>Lu 10T</v>
          </cell>
          <cell r="F1161" t="str">
            <v/>
          </cell>
          <cell r="G1161" t="str">
            <v>Ca</v>
          </cell>
          <cell r="H1161">
            <v>0.25</v>
          </cell>
          <cell r="I1161">
            <v>288922</v>
          </cell>
          <cell r="J1161">
            <v>72231</v>
          </cell>
          <cell r="M1161">
            <v>72231</v>
          </cell>
        </row>
        <row r="1162">
          <cell r="A1162" t="str">
            <v/>
          </cell>
          <cell r="B1162" t="str">
            <v/>
          </cell>
          <cell r="D1162" t="str">
            <v>ottn5</v>
          </cell>
          <cell r="E1162" t="str">
            <v>¤t« t­íi n­íc 5m3</v>
          </cell>
          <cell r="F1162" t="str">
            <v/>
          </cell>
          <cell r="G1162" t="str">
            <v>Ca</v>
          </cell>
          <cell r="H1162">
            <v>0.25</v>
          </cell>
          <cell r="I1162">
            <v>343052</v>
          </cell>
          <cell r="J1162">
            <v>85763</v>
          </cell>
          <cell r="M1162">
            <v>85763</v>
          </cell>
        </row>
        <row r="1163">
          <cell r="A1163" t="str">
            <v/>
          </cell>
          <cell r="B1163" t="str">
            <v/>
          </cell>
          <cell r="D1163" t="str">
            <v>m#</v>
          </cell>
          <cell r="E1163" t="str">
            <v>M¸y kh¸c</v>
          </cell>
          <cell r="F1163" t="str">
            <v/>
          </cell>
          <cell r="G1163" t="str">
            <v>%</v>
          </cell>
          <cell r="H1163">
            <v>0.5</v>
          </cell>
          <cell r="I1163">
            <v>900603</v>
          </cell>
          <cell r="J1163">
            <v>4503</v>
          </cell>
          <cell r="M1163">
            <v>4503</v>
          </cell>
        </row>
        <row r="1164">
          <cell r="A1164">
            <v>135</v>
          </cell>
          <cell r="B1164">
            <v>22</v>
          </cell>
          <cell r="C1164">
            <v>16053</v>
          </cell>
          <cell r="E1164" t="str">
            <v>Khai th¸c sái ®á (däc tuyÕn )</v>
          </cell>
          <cell r="F1164">
            <v>135</v>
          </cell>
          <cell r="G1164" t="str">
            <v>100m3</v>
          </cell>
          <cell r="H1164" t="str">
            <v/>
          </cell>
          <cell r="K1164">
            <v>700000</v>
          </cell>
          <cell r="L1164">
            <v>9437</v>
          </cell>
          <cell r="M1164">
            <v>442434</v>
          </cell>
        </row>
        <row r="1165">
          <cell r="A1165" t="str">
            <v/>
          </cell>
          <cell r="B1165" t="str">
            <v/>
          </cell>
          <cell r="E1165" t="str">
            <v>a - VËt liÖu :</v>
          </cell>
          <cell r="F1165" t="str">
            <v/>
          </cell>
          <cell r="J1165">
            <v>700000</v>
          </cell>
          <cell r="K1165">
            <v>0</v>
          </cell>
        </row>
        <row r="1166">
          <cell r="A1166" t="str">
            <v/>
          </cell>
          <cell r="B1166" t="str">
            <v/>
          </cell>
          <cell r="D1166" t="str">
            <v>cpdd</v>
          </cell>
          <cell r="E1166" t="str">
            <v>Sái ®á</v>
          </cell>
          <cell r="F1166" t="str">
            <v/>
          </cell>
          <cell r="G1166" t="str">
            <v>m3</v>
          </cell>
          <cell r="H1166">
            <v>140</v>
          </cell>
          <cell r="I1166">
            <v>5000</v>
          </cell>
          <cell r="J1166">
            <v>700000</v>
          </cell>
          <cell r="K1166">
            <v>700000</v>
          </cell>
        </row>
        <row r="1167">
          <cell r="A1167" t="str">
            <v/>
          </cell>
          <cell r="B1167" t="str">
            <v/>
          </cell>
          <cell r="E1167" t="str">
            <v>b - Nh©n c«ng</v>
          </cell>
          <cell r="F1167" t="str">
            <v/>
          </cell>
          <cell r="J1167">
            <v>9437</v>
          </cell>
          <cell r="K1167">
            <v>0</v>
          </cell>
        </row>
        <row r="1168">
          <cell r="A1168" t="str">
            <v/>
          </cell>
          <cell r="B1168" t="str">
            <v/>
          </cell>
          <cell r="D1168">
            <v>2.7</v>
          </cell>
          <cell r="E1168" t="str">
            <v>Nh©n c«ng bËc 2,7/7</v>
          </cell>
          <cell r="F1168" t="str">
            <v/>
          </cell>
          <cell r="G1168" t="str">
            <v xml:space="preserve">C«ng </v>
          </cell>
          <cell r="H1168">
            <v>0.7</v>
          </cell>
          <cell r="I1168">
            <v>13481</v>
          </cell>
          <cell r="J1168">
            <v>9437</v>
          </cell>
          <cell r="L1168">
            <v>9437</v>
          </cell>
        </row>
        <row r="1169">
          <cell r="A1169" t="str">
            <v/>
          </cell>
          <cell r="B1169" t="str">
            <v/>
          </cell>
          <cell r="E1169" t="str">
            <v>c - M¸y thi c«ng</v>
          </cell>
          <cell r="F1169" t="str">
            <v/>
          </cell>
          <cell r="J1169">
            <v>442434</v>
          </cell>
          <cell r="K1169">
            <v>0</v>
          </cell>
        </row>
        <row r="1170">
          <cell r="A1170" t="str">
            <v/>
          </cell>
          <cell r="B1170" t="str">
            <v/>
          </cell>
          <cell r="D1170" t="str">
            <v>mu110</v>
          </cell>
          <cell r="E1170" t="str">
            <v>M¸y ñi 110cv</v>
          </cell>
          <cell r="F1170" t="str">
            <v/>
          </cell>
          <cell r="G1170" t="str">
            <v>Ca</v>
          </cell>
          <cell r="H1170">
            <v>0.32</v>
          </cell>
          <cell r="I1170">
            <v>669348</v>
          </cell>
          <cell r="J1170">
            <v>214191</v>
          </cell>
          <cell r="M1170">
            <v>214191</v>
          </cell>
        </row>
        <row r="1171">
          <cell r="A1171" t="str">
            <v/>
          </cell>
          <cell r="B1171" t="str">
            <v/>
          </cell>
          <cell r="D1171" t="str">
            <v>mx1,65</v>
          </cell>
          <cell r="E1171" t="str">
            <v>M¸y xóc 1,65m3</v>
          </cell>
          <cell r="F1171" t="str">
            <v/>
          </cell>
          <cell r="G1171" t="str">
            <v>Ca</v>
          </cell>
          <cell r="H1171">
            <v>0.32</v>
          </cell>
          <cell r="I1171">
            <v>713258</v>
          </cell>
          <cell r="J1171">
            <v>228243</v>
          </cell>
          <cell r="M1171">
            <v>228243</v>
          </cell>
        </row>
        <row r="1172">
          <cell r="A1172">
            <v>136</v>
          </cell>
          <cell r="B1172">
            <v>22</v>
          </cell>
          <cell r="C1172">
            <v>16054</v>
          </cell>
          <cell r="E1172" t="str">
            <v>Tr¶i c¸n sái ®á</v>
          </cell>
          <cell r="F1172">
            <v>136</v>
          </cell>
          <cell r="G1172" t="str">
            <v>100m3</v>
          </cell>
          <cell r="H1172" t="str">
            <v/>
          </cell>
          <cell r="K1172">
            <v>0</v>
          </cell>
          <cell r="L1172">
            <v>29658</v>
          </cell>
          <cell r="M1172">
            <v>1104823</v>
          </cell>
        </row>
        <row r="1173">
          <cell r="A1173" t="str">
            <v/>
          </cell>
          <cell r="B1173" t="str">
            <v/>
          </cell>
          <cell r="E1173" t="str">
            <v>b - Nh©n c«ng</v>
          </cell>
          <cell r="F1173" t="str">
            <v/>
          </cell>
          <cell r="J1173">
            <v>29658</v>
          </cell>
          <cell r="K1173">
            <v>0</v>
          </cell>
        </row>
        <row r="1174">
          <cell r="A1174" t="str">
            <v/>
          </cell>
          <cell r="B1174" t="str">
            <v/>
          </cell>
          <cell r="D1174">
            <v>2.7</v>
          </cell>
          <cell r="E1174" t="str">
            <v>Nh©n c«ng bËc 2,7/7</v>
          </cell>
          <cell r="F1174" t="str">
            <v/>
          </cell>
          <cell r="G1174" t="str">
            <v xml:space="preserve">C«ng </v>
          </cell>
          <cell r="H1174">
            <v>2.2000000000000002</v>
          </cell>
          <cell r="I1174">
            <v>13481</v>
          </cell>
          <cell r="J1174">
            <v>29658</v>
          </cell>
          <cell r="L1174">
            <v>29658</v>
          </cell>
        </row>
        <row r="1175">
          <cell r="A1175" t="str">
            <v/>
          </cell>
          <cell r="B1175" t="str">
            <v/>
          </cell>
          <cell r="E1175" t="str">
            <v>c - M¸y thi c«ng</v>
          </cell>
          <cell r="F1175" t="str">
            <v/>
          </cell>
          <cell r="J1175">
            <v>1104823</v>
          </cell>
          <cell r="K1175">
            <v>0</v>
          </cell>
        </row>
        <row r="1176">
          <cell r="A1176" t="str">
            <v/>
          </cell>
          <cell r="B1176" t="str">
            <v/>
          </cell>
          <cell r="D1176" t="str">
            <v>ms110</v>
          </cell>
          <cell r="E1176" t="str">
            <v>M¸y san 110cv</v>
          </cell>
          <cell r="F1176" t="str">
            <v/>
          </cell>
          <cell r="G1176" t="str">
            <v>Ca</v>
          </cell>
          <cell r="H1176">
            <v>0.55600000000000005</v>
          </cell>
          <cell r="I1176">
            <v>584271</v>
          </cell>
          <cell r="J1176">
            <v>324855</v>
          </cell>
          <cell r="M1176">
            <v>324855</v>
          </cell>
        </row>
        <row r="1177">
          <cell r="A1177" t="str">
            <v/>
          </cell>
          <cell r="B1177" t="str">
            <v/>
          </cell>
          <cell r="D1177" t="str">
            <v>b20</v>
          </cell>
          <cell r="E1177" t="str">
            <v>M¸y b¬m n­íc 20CV</v>
          </cell>
          <cell r="F1177" t="str">
            <v/>
          </cell>
          <cell r="G1177" t="str">
            <v>Ca</v>
          </cell>
          <cell r="H1177">
            <v>0.55600000000000005</v>
          </cell>
          <cell r="I1177">
            <v>140009</v>
          </cell>
          <cell r="J1177">
            <v>77845</v>
          </cell>
          <cell r="M1177">
            <v>77845</v>
          </cell>
        </row>
        <row r="1178">
          <cell r="A1178" t="str">
            <v/>
          </cell>
          <cell r="B1178" t="str">
            <v/>
          </cell>
          <cell r="D1178" t="str">
            <v>l10</v>
          </cell>
          <cell r="E1178" t="str">
            <v>Lu 10T</v>
          </cell>
          <cell r="F1178" t="str">
            <v/>
          </cell>
          <cell r="G1178" t="str">
            <v>Ca</v>
          </cell>
          <cell r="H1178">
            <v>1.111</v>
          </cell>
          <cell r="I1178">
            <v>288922</v>
          </cell>
          <cell r="J1178">
            <v>320992</v>
          </cell>
          <cell r="M1178">
            <v>320992</v>
          </cell>
        </row>
        <row r="1179">
          <cell r="A1179" t="str">
            <v/>
          </cell>
          <cell r="B1179" t="str">
            <v/>
          </cell>
          <cell r="D1179" t="str">
            <v>ottn5</v>
          </cell>
          <cell r="E1179" t="str">
            <v>¤t« t­íi n­íc 5m3</v>
          </cell>
          <cell r="F1179" t="str">
            <v/>
          </cell>
          <cell r="G1179" t="str">
            <v>Ca</v>
          </cell>
          <cell r="H1179">
            <v>1.111</v>
          </cell>
          <cell r="I1179">
            <v>343052</v>
          </cell>
          <cell r="J1179">
            <v>381131</v>
          </cell>
          <cell r="M1179">
            <v>381131</v>
          </cell>
        </row>
        <row r="1180">
          <cell r="A1180">
            <v>137</v>
          </cell>
          <cell r="B1180">
            <v>1242</v>
          </cell>
          <cell r="C1180" t="str">
            <v>BK.2103</v>
          </cell>
          <cell r="E1180" t="str">
            <v>§¾p ®Êt b·i ®óc dÇm</v>
          </cell>
          <cell r="F1180">
            <v>137</v>
          </cell>
          <cell r="G1180" t="str">
            <v>100m3</v>
          </cell>
          <cell r="K1180">
            <v>0</v>
          </cell>
          <cell r="L1180">
            <v>0</v>
          </cell>
          <cell r="M1180">
            <v>213314</v>
          </cell>
        </row>
        <row r="1181">
          <cell r="A1181" t="str">
            <v/>
          </cell>
          <cell r="B1181" t="str">
            <v/>
          </cell>
          <cell r="E1181" t="str">
            <v>c. M¸y</v>
          </cell>
          <cell r="F1181" t="str">
            <v/>
          </cell>
          <cell r="J1181">
            <v>213314</v>
          </cell>
          <cell r="K1181">
            <v>0</v>
          </cell>
        </row>
        <row r="1182">
          <cell r="A1182" t="str">
            <v/>
          </cell>
          <cell r="B1182" t="str">
            <v/>
          </cell>
          <cell r="D1182" t="str">
            <v>md9</v>
          </cell>
          <cell r="E1182" t="str">
            <v>M¸y ®Çm 9T</v>
          </cell>
          <cell r="F1182" t="str">
            <v/>
          </cell>
          <cell r="G1182" t="str">
            <v>Ca</v>
          </cell>
          <cell r="H1182">
            <v>0.27400000000000002</v>
          </cell>
          <cell r="I1182">
            <v>443844</v>
          </cell>
          <cell r="J1182">
            <v>121613</v>
          </cell>
          <cell r="M1182">
            <v>121613</v>
          </cell>
        </row>
        <row r="1183">
          <cell r="A1183" t="str">
            <v/>
          </cell>
          <cell r="B1183" t="str">
            <v/>
          </cell>
          <cell r="D1183" t="str">
            <v>mu110</v>
          </cell>
          <cell r="E1183" t="str">
            <v>M¸y ñi 110cv</v>
          </cell>
          <cell r="F1183" t="str">
            <v/>
          </cell>
          <cell r="G1183" t="str">
            <v>Ca</v>
          </cell>
          <cell r="H1183">
            <v>0.13700000000000001</v>
          </cell>
          <cell r="I1183">
            <v>669348</v>
          </cell>
          <cell r="J1183">
            <v>91701</v>
          </cell>
          <cell r="M1183">
            <v>91701</v>
          </cell>
        </row>
        <row r="1184">
          <cell r="A1184">
            <v>138</v>
          </cell>
          <cell r="B1184">
            <v>1242</v>
          </cell>
          <cell r="C1184" t="str">
            <v>BK.4123</v>
          </cell>
          <cell r="E1184" t="str">
            <v xml:space="preserve">§¾p nÒn ®­êng ®Êt ®åi K95 </v>
          </cell>
          <cell r="F1184">
            <v>138</v>
          </cell>
          <cell r="G1184" t="str">
            <v>100m3</v>
          </cell>
          <cell r="K1184">
            <v>0</v>
          </cell>
          <cell r="L1184">
            <v>43854</v>
          </cell>
          <cell r="M1184">
            <v>360789</v>
          </cell>
        </row>
        <row r="1185">
          <cell r="A1185" t="str">
            <v/>
          </cell>
          <cell r="B1185" t="str">
            <v/>
          </cell>
          <cell r="E1185" t="str">
            <v>b - Nh©n c«ng</v>
          </cell>
          <cell r="F1185" t="str">
            <v/>
          </cell>
          <cell r="J1185">
            <v>43854</v>
          </cell>
          <cell r="K1185">
            <v>0</v>
          </cell>
        </row>
        <row r="1186">
          <cell r="A1186" t="str">
            <v/>
          </cell>
          <cell r="B1186" t="str">
            <v/>
          </cell>
          <cell r="D1186">
            <v>3</v>
          </cell>
          <cell r="E1186" t="str">
            <v>Nh©n c«ng bËc 3,0/7</v>
          </cell>
          <cell r="F1186" t="str">
            <v/>
          </cell>
          <cell r="G1186" t="str">
            <v xml:space="preserve">C«ng </v>
          </cell>
          <cell r="H1186">
            <v>3.16</v>
          </cell>
          <cell r="I1186">
            <v>13878</v>
          </cell>
          <cell r="J1186">
            <v>43854</v>
          </cell>
          <cell r="L1186">
            <v>43854</v>
          </cell>
        </row>
        <row r="1187">
          <cell r="A1187" t="str">
            <v/>
          </cell>
          <cell r="B1187" t="str">
            <v/>
          </cell>
          <cell r="E1187" t="str">
            <v>c. M¸y</v>
          </cell>
          <cell r="F1187" t="str">
            <v/>
          </cell>
          <cell r="J1187">
            <v>360789</v>
          </cell>
          <cell r="K1187">
            <v>0</v>
          </cell>
        </row>
        <row r="1188">
          <cell r="A1188" t="str">
            <v/>
          </cell>
          <cell r="B1188" t="str">
            <v/>
          </cell>
          <cell r="D1188" t="str">
            <v>md9</v>
          </cell>
          <cell r="E1188" t="str">
            <v>M¸y ®Çm 9T</v>
          </cell>
          <cell r="F1188" t="str">
            <v/>
          </cell>
          <cell r="G1188" t="str">
            <v>Ca</v>
          </cell>
          <cell r="H1188">
            <v>0.46300000000000002</v>
          </cell>
          <cell r="I1188">
            <v>443844</v>
          </cell>
          <cell r="J1188">
            <v>205500</v>
          </cell>
          <cell r="M1188">
            <v>205500</v>
          </cell>
        </row>
        <row r="1189">
          <cell r="A1189" t="str">
            <v/>
          </cell>
          <cell r="B1189" t="str">
            <v/>
          </cell>
          <cell r="D1189" t="str">
            <v>mu110</v>
          </cell>
          <cell r="E1189" t="str">
            <v>M¸y ñi 110cv</v>
          </cell>
          <cell r="F1189" t="str">
            <v/>
          </cell>
          <cell r="G1189" t="str">
            <v>Ca</v>
          </cell>
          <cell r="H1189">
            <v>0.23200000000000001</v>
          </cell>
          <cell r="I1189">
            <v>669348</v>
          </cell>
          <cell r="J1189">
            <v>155289</v>
          </cell>
          <cell r="M1189">
            <v>155289</v>
          </cell>
        </row>
        <row r="1190">
          <cell r="A1190">
            <v>139</v>
          </cell>
          <cell r="B1190" t="str">
            <v>1242</v>
          </cell>
          <cell r="C1190" t="str">
            <v>BK4333</v>
          </cell>
          <cell r="E1190" t="str">
            <v>§¾p ®Êt nÒn ®­êng K98</v>
          </cell>
          <cell r="F1190">
            <v>139</v>
          </cell>
          <cell r="G1190" t="str">
            <v>100m3</v>
          </cell>
          <cell r="H1190" t="str">
            <v/>
          </cell>
          <cell r="K1190">
            <v>0</v>
          </cell>
          <cell r="L1190">
            <v>43854</v>
          </cell>
          <cell r="M1190">
            <v>410672</v>
          </cell>
        </row>
        <row r="1191">
          <cell r="A1191" t="str">
            <v/>
          </cell>
          <cell r="B1191" t="str">
            <v/>
          </cell>
          <cell r="E1191" t="str">
            <v>b - Nh©n c«ng</v>
          </cell>
          <cell r="F1191" t="str">
            <v/>
          </cell>
          <cell r="J1191">
            <v>43854</v>
          </cell>
          <cell r="K1191">
            <v>0</v>
          </cell>
        </row>
        <row r="1192">
          <cell r="A1192" t="str">
            <v/>
          </cell>
          <cell r="B1192" t="str">
            <v/>
          </cell>
          <cell r="D1192">
            <v>3</v>
          </cell>
          <cell r="E1192" t="str">
            <v>Nh©n c«ng bËc 3,0/7</v>
          </cell>
          <cell r="F1192" t="str">
            <v/>
          </cell>
          <cell r="G1192" t="str">
            <v xml:space="preserve">C«ng </v>
          </cell>
          <cell r="H1192">
            <v>3.16</v>
          </cell>
          <cell r="I1192">
            <v>13878</v>
          </cell>
          <cell r="J1192">
            <v>43854</v>
          </cell>
          <cell r="L1192">
            <v>43854</v>
          </cell>
        </row>
        <row r="1193">
          <cell r="A1193" t="str">
            <v/>
          </cell>
          <cell r="B1193" t="str">
            <v/>
          </cell>
          <cell r="E1193" t="str">
            <v>c - M¸y thi c«ng</v>
          </cell>
          <cell r="F1193" t="str">
            <v/>
          </cell>
          <cell r="J1193">
            <v>410672</v>
          </cell>
          <cell r="K1193">
            <v>0</v>
          </cell>
        </row>
        <row r="1194">
          <cell r="A1194" t="str">
            <v/>
          </cell>
          <cell r="B1194" t="str">
            <v/>
          </cell>
          <cell r="D1194" t="str">
            <v>md25</v>
          </cell>
          <cell r="E1194" t="str">
            <v>M¸y ®Çm 25T</v>
          </cell>
          <cell r="F1194" t="str">
            <v/>
          </cell>
          <cell r="G1194" t="str">
            <v>Ca</v>
          </cell>
          <cell r="H1194">
            <v>0.46800000000000003</v>
          </cell>
          <cell r="I1194">
            <v>505651</v>
          </cell>
          <cell r="J1194">
            <v>236645</v>
          </cell>
          <cell r="M1194">
            <v>236645</v>
          </cell>
        </row>
        <row r="1195">
          <cell r="A1195" t="str">
            <v/>
          </cell>
          <cell r="B1195" t="str">
            <v/>
          </cell>
          <cell r="D1195" t="str">
            <v>mu110</v>
          </cell>
          <cell r="E1195" t="str">
            <v>M¸y ñi 110cv</v>
          </cell>
          <cell r="F1195" t="str">
            <v/>
          </cell>
          <cell r="G1195" t="str">
            <v>Ca</v>
          </cell>
          <cell r="H1195">
            <v>0.23400000000000001</v>
          </cell>
          <cell r="I1195">
            <v>669348</v>
          </cell>
          <cell r="J1195">
            <v>156627</v>
          </cell>
          <cell r="M1195">
            <v>156627</v>
          </cell>
        </row>
        <row r="1196">
          <cell r="A1196" t="str">
            <v/>
          </cell>
          <cell r="B1196" t="str">
            <v/>
          </cell>
          <cell r="D1196" t="str">
            <v>ms110</v>
          </cell>
          <cell r="E1196" t="str">
            <v>M¸y san 110cv</v>
          </cell>
          <cell r="F1196" t="str">
            <v/>
          </cell>
          <cell r="G1196" t="str">
            <v>Ca</v>
          </cell>
          <cell r="H1196">
            <v>1.6E-2</v>
          </cell>
          <cell r="I1196">
            <v>584271</v>
          </cell>
          <cell r="J1196">
            <v>9348</v>
          </cell>
          <cell r="M1196">
            <v>9348</v>
          </cell>
        </row>
        <row r="1197">
          <cell r="A1197" t="str">
            <v/>
          </cell>
          <cell r="B1197" t="str">
            <v/>
          </cell>
          <cell r="D1197" t="str">
            <v>m#</v>
          </cell>
          <cell r="E1197" t="str">
            <v>M¸y kh¸c</v>
          </cell>
          <cell r="F1197" t="str">
            <v/>
          </cell>
          <cell r="G1197" t="str">
            <v>%</v>
          </cell>
          <cell r="H1197">
            <v>2</v>
          </cell>
          <cell r="I1197">
            <v>402620</v>
          </cell>
          <cell r="J1197">
            <v>8052</v>
          </cell>
          <cell r="M1197">
            <v>8052</v>
          </cell>
        </row>
        <row r="1198">
          <cell r="A1198">
            <v>140</v>
          </cell>
          <cell r="B1198" t="str">
            <v>1242</v>
          </cell>
          <cell r="C1198" t="str">
            <v>EC.6116</v>
          </cell>
          <cell r="E1198" t="str">
            <v>CP§D l¸ng nhùa dµy 15cm TC3,5Kg/m2</v>
          </cell>
          <cell r="F1198">
            <v>140</v>
          </cell>
          <cell r="G1198" t="str">
            <v>100m2</v>
          </cell>
          <cell r="K1198">
            <v>4743174</v>
          </cell>
          <cell r="L1198">
            <v>143707</v>
          </cell>
          <cell r="M1198">
            <v>632058</v>
          </cell>
        </row>
        <row r="1199">
          <cell r="A1199" t="str">
            <v/>
          </cell>
          <cell r="B1199" t="str">
            <v/>
          </cell>
          <cell r="E1199" t="str">
            <v>a - VËt liÖu :</v>
          </cell>
          <cell r="F1199" t="str">
            <v/>
          </cell>
          <cell r="J1199">
            <v>4743174</v>
          </cell>
          <cell r="K1199">
            <v>0</v>
          </cell>
        </row>
        <row r="1200">
          <cell r="A1200" t="str">
            <v/>
          </cell>
          <cell r="B1200" t="str">
            <v/>
          </cell>
          <cell r="D1200" t="str">
            <v>cpdd</v>
          </cell>
          <cell r="E1200" t="str">
            <v>CÊp phèi ®¸ d¨m</v>
          </cell>
          <cell r="F1200" t="str">
            <v/>
          </cell>
          <cell r="G1200" t="str">
            <v>m3</v>
          </cell>
          <cell r="H1200">
            <v>21.355</v>
          </cell>
          <cell r="I1200">
            <v>125233</v>
          </cell>
          <cell r="J1200">
            <v>2674351</v>
          </cell>
          <cell r="K1200">
            <v>2674351</v>
          </cell>
        </row>
        <row r="1201">
          <cell r="A1201" t="str">
            <v/>
          </cell>
          <cell r="B1201" t="str">
            <v/>
          </cell>
          <cell r="D1201" t="str">
            <v>dmz</v>
          </cell>
          <cell r="E1201" t="str">
            <v>DÇu Mazut</v>
          </cell>
          <cell r="F1201" t="str">
            <v/>
          </cell>
          <cell r="G1201" t="str">
            <v>kg</v>
          </cell>
          <cell r="H1201">
            <v>25.4</v>
          </cell>
          <cell r="I1201">
            <v>4500</v>
          </cell>
          <cell r="J1201">
            <v>114300</v>
          </cell>
          <cell r="K1201">
            <v>114300</v>
          </cell>
        </row>
        <row r="1202">
          <cell r="A1202" t="str">
            <v/>
          </cell>
          <cell r="B1202" t="str">
            <v/>
          </cell>
          <cell r="D1202">
            <v>1</v>
          </cell>
          <cell r="E1202" t="str">
            <v>§¸ d¨m 1x2</v>
          </cell>
          <cell r="F1202" t="str">
            <v/>
          </cell>
          <cell r="G1202" t="str">
            <v>m3</v>
          </cell>
          <cell r="H1202">
            <v>3.26</v>
          </cell>
          <cell r="I1202">
            <v>138623</v>
          </cell>
          <cell r="J1202">
            <v>451911</v>
          </cell>
          <cell r="K1202">
            <v>451911</v>
          </cell>
        </row>
        <row r="1203">
          <cell r="A1203" t="str">
            <v/>
          </cell>
          <cell r="B1203" t="str">
            <v/>
          </cell>
          <cell r="D1203">
            <v>0.5</v>
          </cell>
          <cell r="E1203" t="str">
            <v>§¸ d¨m 0,5x1</v>
          </cell>
          <cell r="F1203" t="str">
            <v/>
          </cell>
          <cell r="G1203" t="str">
            <v>m3</v>
          </cell>
          <cell r="H1203">
            <v>0.5</v>
          </cell>
          <cell r="I1203">
            <v>138623</v>
          </cell>
          <cell r="J1203">
            <v>69312</v>
          </cell>
          <cell r="K1203">
            <v>69312</v>
          </cell>
        </row>
        <row r="1204">
          <cell r="A1204" t="str">
            <v/>
          </cell>
          <cell r="B1204" t="str">
            <v/>
          </cell>
          <cell r="D1204" t="str">
            <v>n</v>
          </cell>
          <cell r="E1204" t="str">
            <v>Nhùa ®­êng</v>
          </cell>
          <cell r="F1204" t="str">
            <v/>
          </cell>
          <cell r="G1204" t="str">
            <v>kg</v>
          </cell>
          <cell r="H1204">
            <v>374.5</v>
          </cell>
          <cell r="I1204">
            <v>3400</v>
          </cell>
          <cell r="J1204">
            <v>1273300</v>
          </cell>
          <cell r="K1204">
            <v>1273300</v>
          </cell>
        </row>
        <row r="1205">
          <cell r="A1205" t="str">
            <v/>
          </cell>
          <cell r="B1205" t="str">
            <v/>
          </cell>
          <cell r="D1205" t="str">
            <v>cui</v>
          </cell>
          <cell r="E1205" t="str">
            <v>Cñi</v>
          </cell>
          <cell r="F1205" t="str">
            <v/>
          </cell>
          <cell r="G1205" t="str">
            <v>kg</v>
          </cell>
          <cell r="H1205">
            <v>320</v>
          </cell>
          <cell r="I1205">
            <v>500</v>
          </cell>
          <cell r="J1205">
            <v>160000</v>
          </cell>
          <cell r="K1205">
            <v>160000</v>
          </cell>
        </row>
        <row r="1206">
          <cell r="A1206" t="str">
            <v/>
          </cell>
          <cell r="B1206" t="str">
            <v/>
          </cell>
          <cell r="E1206" t="str">
            <v>b - Nh©n c«ng</v>
          </cell>
          <cell r="F1206" t="str">
            <v/>
          </cell>
          <cell r="J1206">
            <v>143707</v>
          </cell>
          <cell r="K1206">
            <v>0</v>
          </cell>
        </row>
        <row r="1207">
          <cell r="A1207" t="str">
            <v/>
          </cell>
          <cell r="B1207" t="str">
            <v/>
          </cell>
          <cell r="D1207">
            <v>3</v>
          </cell>
          <cell r="E1207" t="str">
            <v>Nh©n c«ng bËc 3,0/7</v>
          </cell>
          <cell r="F1207" t="str">
            <v/>
          </cell>
          <cell r="G1207" t="str">
            <v xml:space="preserve">C«ng </v>
          </cell>
          <cell r="H1207">
            <v>10.355</v>
          </cell>
          <cell r="I1207">
            <v>13878</v>
          </cell>
          <cell r="J1207">
            <v>143707</v>
          </cell>
          <cell r="L1207">
            <v>143707</v>
          </cell>
        </row>
        <row r="1208">
          <cell r="A1208" t="str">
            <v/>
          </cell>
          <cell r="B1208" t="str">
            <v/>
          </cell>
          <cell r="E1208" t="str">
            <v>c- m¸y</v>
          </cell>
          <cell r="F1208" t="str">
            <v/>
          </cell>
          <cell r="J1208">
            <v>632058</v>
          </cell>
          <cell r="K1208">
            <v>0</v>
          </cell>
        </row>
        <row r="1209">
          <cell r="A1209" t="str">
            <v/>
          </cell>
          <cell r="B1209" t="str">
            <v/>
          </cell>
          <cell r="D1209" t="str">
            <v>l8.5</v>
          </cell>
          <cell r="E1209" t="str">
            <v>M¸y lu 8.5T</v>
          </cell>
          <cell r="F1209" t="str">
            <v/>
          </cell>
          <cell r="G1209" t="str">
            <v>Ca</v>
          </cell>
          <cell r="H1209">
            <v>2.5</v>
          </cell>
          <cell r="I1209">
            <v>252823</v>
          </cell>
          <cell r="J1209">
            <v>632058</v>
          </cell>
          <cell r="M1209">
            <v>632058</v>
          </cell>
        </row>
        <row r="1210">
          <cell r="A1210">
            <v>141</v>
          </cell>
          <cell r="B1210">
            <v>1242</v>
          </cell>
          <cell r="C1210" t="str">
            <v>BG.2323</v>
          </cell>
          <cell r="E1210" t="str">
            <v xml:space="preserve">§µo ®Êt tuyÕn tr¸nh ®Êt cÊp 3 </v>
          </cell>
          <cell r="F1210">
            <v>141</v>
          </cell>
          <cell r="G1210" t="str">
            <v>100m3</v>
          </cell>
          <cell r="K1210">
            <v>0</v>
          </cell>
          <cell r="L1210">
            <v>112412</v>
          </cell>
          <cell r="M1210">
            <v>779121</v>
          </cell>
        </row>
        <row r="1211">
          <cell r="A1211" t="str">
            <v/>
          </cell>
          <cell r="B1211" t="str">
            <v/>
          </cell>
          <cell r="E1211" t="str">
            <v>b - Nh©n c«ng</v>
          </cell>
          <cell r="F1211" t="str">
            <v/>
          </cell>
          <cell r="J1211">
            <v>112412</v>
          </cell>
          <cell r="K1211">
            <v>0</v>
          </cell>
        </row>
        <row r="1212">
          <cell r="A1212" t="str">
            <v/>
          </cell>
          <cell r="B1212" t="str">
            <v/>
          </cell>
          <cell r="D1212">
            <v>3</v>
          </cell>
          <cell r="E1212" t="str">
            <v>Nh©n c«ng bËc 3,0/7</v>
          </cell>
          <cell r="F1212" t="str">
            <v/>
          </cell>
          <cell r="G1212" t="str">
            <v xml:space="preserve">C«ng </v>
          </cell>
          <cell r="H1212">
            <v>8.1</v>
          </cell>
          <cell r="I1212">
            <v>13878</v>
          </cell>
          <cell r="J1212">
            <v>112412</v>
          </cell>
          <cell r="L1212">
            <v>112412</v>
          </cell>
        </row>
        <row r="1213">
          <cell r="A1213" t="str">
            <v/>
          </cell>
          <cell r="B1213" t="str">
            <v/>
          </cell>
          <cell r="E1213" t="str">
            <v>c. M¸y</v>
          </cell>
          <cell r="F1213" t="str">
            <v/>
          </cell>
          <cell r="J1213">
            <v>779121</v>
          </cell>
          <cell r="K1213">
            <v>0</v>
          </cell>
        </row>
        <row r="1214">
          <cell r="A1214" t="str">
            <v/>
          </cell>
          <cell r="B1214" t="str">
            <v/>
          </cell>
          <cell r="D1214" t="str">
            <v>mu110</v>
          </cell>
          <cell r="E1214" t="str">
            <v>M¸y ñi 110cv</v>
          </cell>
          <cell r="F1214" t="str">
            <v/>
          </cell>
          <cell r="G1214" t="str">
            <v>Ca</v>
          </cell>
          <cell r="H1214">
            <v>1.1639999999999999</v>
          </cell>
          <cell r="I1214">
            <v>669348</v>
          </cell>
          <cell r="J1214">
            <v>779121</v>
          </cell>
          <cell r="M1214">
            <v>779121</v>
          </cell>
        </row>
        <row r="1215">
          <cell r="A1215">
            <v>142</v>
          </cell>
          <cell r="C1215" t="str">
            <v>MA.3113</v>
          </cell>
          <cell r="E1215" t="str">
            <v>Gç v¸n mÆt cÇu t¹m</v>
          </cell>
          <cell r="F1215">
            <v>142</v>
          </cell>
          <cell r="G1215" t="str">
            <v>m3</v>
          </cell>
          <cell r="K1215">
            <v>2393788</v>
          </cell>
          <cell r="L1215">
            <v>37404</v>
          </cell>
          <cell r="M1215">
            <v>0</v>
          </cell>
        </row>
        <row r="1216">
          <cell r="A1216" t="str">
            <v/>
          </cell>
          <cell r="B1216" t="str">
            <v/>
          </cell>
          <cell r="E1216" t="str">
            <v>a. VËt liÖu</v>
          </cell>
          <cell r="F1216" t="str">
            <v/>
          </cell>
          <cell r="J1216">
            <v>2386738</v>
          </cell>
          <cell r="K1216">
            <v>0</v>
          </cell>
        </row>
        <row r="1217">
          <cell r="A1217" t="str">
            <v/>
          </cell>
          <cell r="B1217" t="str">
            <v/>
          </cell>
          <cell r="D1217" t="str">
            <v>gmc</v>
          </cell>
          <cell r="E1217" t="str">
            <v>Gç mÆt cÇu</v>
          </cell>
          <cell r="F1217" t="str">
            <v/>
          </cell>
          <cell r="G1217" t="str">
            <v>m3</v>
          </cell>
          <cell r="H1217">
            <v>1.1200000000000001</v>
          </cell>
          <cell r="I1217">
            <v>2131016</v>
          </cell>
          <cell r="J1217">
            <v>2386738</v>
          </cell>
          <cell r="K1217">
            <v>2386738</v>
          </cell>
        </row>
        <row r="1218">
          <cell r="E1218" t="str">
            <v>Bu l«ng</v>
          </cell>
          <cell r="G1218" t="str">
            <v>c¸i</v>
          </cell>
          <cell r="H1218">
            <v>1.5</v>
          </cell>
          <cell r="I1218">
            <v>2500</v>
          </cell>
          <cell r="K1218">
            <v>3750</v>
          </cell>
        </row>
        <row r="1219">
          <cell r="E1219" t="str">
            <v>§inh ®Øa</v>
          </cell>
          <cell r="G1219" t="str">
            <v>c¸i</v>
          </cell>
          <cell r="H1219">
            <v>3.3</v>
          </cell>
          <cell r="I1219">
            <v>1000</v>
          </cell>
          <cell r="K1219">
            <v>3300</v>
          </cell>
        </row>
        <row r="1220">
          <cell r="A1220" t="str">
            <v/>
          </cell>
          <cell r="B1220" t="str">
            <v/>
          </cell>
          <cell r="E1220" t="str">
            <v>b - Nh©n c«ng</v>
          </cell>
          <cell r="F1220" t="str">
            <v/>
          </cell>
          <cell r="J1220">
            <v>37404</v>
          </cell>
          <cell r="K1220">
            <v>0</v>
          </cell>
        </row>
        <row r="1221">
          <cell r="A1221" t="str">
            <v/>
          </cell>
          <cell r="B1221" t="str">
            <v/>
          </cell>
          <cell r="D1221">
            <v>3.5</v>
          </cell>
          <cell r="E1221" t="str">
            <v>Nh©n c«ng bËc 3,5/7</v>
          </cell>
          <cell r="F1221" t="str">
            <v/>
          </cell>
          <cell r="G1221" t="str">
            <v xml:space="preserve">C«ng </v>
          </cell>
          <cell r="H1221">
            <v>2.56</v>
          </cell>
          <cell r="I1221">
            <v>14611</v>
          </cell>
          <cell r="J1221">
            <v>37404</v>
          </cell>
          <cell r="L1221">
            <v>37404</v>
          </cell>
        </row>
        <row r="1222">
          <cell r="A1222">
            <v>143</v>
          </cell>
          <cell r="B1222">
            <v>1479</v>
          </cell>
          <cell r="C1222" t="str">
            <v>MA.3230</v>
          </cell>
          <cell r="E1222" t="str">
            <v>L¸t vµ dì v¸n sµn dµy 5cm</v>
          </cell>
          <cell r="F1222">
            <v>143</v>
          </cell>
          <cell r="G1222" t="str">
            <v>m2</v>
          </cell>
          <cell r="K1222">
            <v>2785</v>
          </cell>
          <cell r="L1222">
            <v>3784</v>
          </cell>
          <cell r="M1222">
            <v>0</v>
          </cell>
        </row>
        <row r="1223">
          <cell r="A1223" t="str">
            <v/>
          </cell>
          <cell r="B1223" t="str">
            <v/>
          </cell>
          <cell r="E1223" t="str">
            <v>a. VËt liÖu</v>
          </cell>
          <cell r="F1223" t="str">
            <v/>
          </cell>
          <cell r="J1223">
            <v>0</v>
          </cell>
          <cell r="K1223">
            <v>0</v>
          </cell>
        </row>
        <row r="1224">
          <cell r="A1224" t="str">
            <v/>
          </cell>
          <cell r="B1224" t="str">
            <v/>
          </cell>
          <cell r="D1224" t="str">
            <v>gmc</v>
          </cell>
          <cell r="E1224" t="str">
            <v>Gç mÆt cÇu</v>
          </cell>
          <cell r="F1224" t="str">
            <v/>
          </cell>
          <cell r="G1224" t="str">
            <v>m3</v>
          </cell>
          <cell r="H1224">
            <v>0.05</v>
          </cell>
          <cell r="J1224">
            <v>0</v>
          </cell>
          <cell r="K1224">
            <v>0</v>
          </cell>
        </row>
        <row r="1225">
          <cell r="E1225" t="str">
            <v>§inh ®Øa</v>
          </cell>
          <cell r="G1225" t="str">
            <v>c¸i</v>
          </cell>
          <cell r="H1225">
            <v>2.73</v>
          </cell>
          <cell r="I1225">
            <v>1000</v>
          </cell>
          <cell r="K1225">
            <v>2730</v>
          </cell>
        </row>
        <row r="1226">
          <cell r="E1226" t="str">
            <v>VËt liÖu kh¸c</v>
          </cell>
          <cell r="G1226" t="str">
            <v>%</v>
          </cell>
          <cell r="H1226">
            <v>2</v>
          </cell>
          <cell r="I1226">
            <v>2730</v>
          </cell>
          <cell r="K1226">
            <v>55</v>
          </cell>
        </row>
        <row r="1227">
          <cell r="A1227" t="str">
            <v/>
          </cell>
          <cell r="B1227" t="str">
            <v/>
          </cell>
          <cell r="E1227" t="str">
            <v>b - Nh©n c«ng</v>
          </cell>
          <cell r="F1227" t="str">
            <v/>
          </cell>
          <cell r="J1227">
            <v>3784</v>
          </cell>
          <cell r="K1227">
            <v>0</v>
          </cell>
        </row>
        <row r="1228">
          <cell r="A1228" t="str">
            <v/>
          </cell>
          <cell r="B1228" t="str">
            <v/>
          </cell>
          <cell r="D1228">
            <v>3.5</v>
          </cell>
          <cell r="E1228" t="str">
            <v>Nh©n c«ng bËc 3,5/7</v>
          </cell>
          <cell r="F1228" t="str">
            <v/>
          </cell>
          <cell r="G1228" t="str">
            <v xml:space="preserve">C«ng </v>
          </cell>
          <cell r="H1228">
            <v>0.25900000000000001</v>
          </cell>
          <cell r="I1228">
            <v>14611</v>
          </cell>
          <cell r="J1228">
            <v>3784</v>
          </cell>
          <cell r="L1228">
            <v>3784</v>
          </cell>
        </row>
        <row r="1229">
          <cell r="A1229">
            <v>144</v>
          </cell>
          <cell r="B1229">
            <v>1242</v>
          </cell>
          <cell r="C1229" t="str">
            <v>VB.2112</v>
          </cell>
          <cell r="E1229" t="str">
            <v>Rä thÐp 2x1x1m</v>
          </cell>
          <cell r="F1229">
            <v>144</v>
          </cell>
          <cell r="G1229" t="str">
            <v>Rä</v>
          </cell>
          <cell r="K1229">
            <v>119171</v>
          </cell>
          <cell r="L1229">
            <v>58444</v>
          </cell>
          <cell r="M1229">
            <v>0</v>
          </cell>
        </row>
        <row r="1230">
          <cell r="A1230" t="str">
            <v/>
          </cell>
          <cell r="B1230" t="str">
            <v/>
          </cell>
          <cell r="E1230" t="str">
            <v>a. VËt liÖu</v>
          </cell>
          <cell r="F1230" t="str">
            <v/>
          </cell>
          <cell r="J1230">
            <v>241564</v>
          </cell>
          <cell r="K1230">
            <v>0</v>
          </cell>
        </row>
        <row r="1231">
          <cell r="A1231" t="str">
            <v/>
          </cell>
          <cell r="B1231" t="str">
            <v/>
          </cell>
          <cell r="D1231" t="str">
            <v>dt</v>
          </cell>
          <cell r="E1231" t="str">
            <v>D©y thÐp d=3mm</v>
          </cell>
          <cell r="F1231" t="str">
            <v/>
          </cell>
          <cell r="G1231" t="str">
            <v>kg</v>
          </cell>
          <cell r="H1231">
            <v>13.5</v>
          </cell>
          <cell r="I1231">
            <v>4942</v>
          </cell>
          <cell r="J1231">
            <v>66717</v>
          </cell>
          <cell r="K1231">
            <v>66717</v>
          </cell>
        </row>
        <row r="1232">
          <cell r="A1232" t="str">
            <v/>
          </cell>
          <cell r="B1232" t="str">
            <v/>
          </cell>
          <cell r="D1232" t="str">
            <v>dh</v>
          </cell>
          <cell r="E1232" t="str">
            <v>§¸ héc     ( thu håi 70%)</v>
          </cell>
          <cell r="F1232" t="str">
            <v/>
          </cell>
          <cell r="G1232" t="str">
            <v>m3</v>
          </cell>
          <cell r="H1232">
            <v>2.2000000000000002</v>
          </cell>
          <cell r="I1232">
            <v>79476</v>
          </cell>
          <cell r="J1232">
            <v>174847</v>
          </cell>
          <cell r="K1232">
            <v>52454</v>
          </cell>
        </row>
        <row r="1233">
          <cell r="A1233" t="str">
            <v/>
          </cell>
          <cell r="B1233" t="str">
            <v/>
          </cell>
          <cell r="E1233" t="str">
            <v>b - Nh©n c«ng</v>
          </cell>
          <cell r="F1233" t="str">
            <v/>
          </cell>
          <cell r="J1233">
            <v>58444</v>
          </cell>
          <cell r="K1233">
            <v>0</v>
          </cell>
        </row>
        <row r="1234">
          <cell r="A1234" t="str">
            <v/>
          </cell>
          <cell r="B1234" t="str">
            <v/>
          </cell>
          <cell r="D1234">
            <v>3.5</v>
          </cell>
          <cell r="E1234" t="str">
            <v>Nh©n c«ng bËc 3,5/7</v>
          </cell>
          <cell r="F1234" t="str">
            <v/>
          </cell>
          <cell r="G1234" t="str">
            <v xml:space="preserve">C«ng </v>
          </cell>
          <cell r="H1234">
            <v>4</v>
          </cell>
          <cell r="I1234">
            <v>14611</v>
          </cell>
          <cell r="J1234">
            <v>58444</v>
          </cell>
          <cell r="L1234">
            <v>58444</v>
          </cell>
        </row>
        <row r="1235">
          <cell r="A1235">
            <v>145</v>
          </cell>
          <cell r="B1235">
            <v>1242</v>
          </cell>
          <cell r="C1235" t="str">
            <v>VB.2122</v>
          </cell>
          <cell r="E1235" t="str">
            <v>Th¸o dì rä thÐp</v>
          </cell>
          <cell r="F1235">
            <v>145</v>
          </cell>
          <cell r="G1235" t="str">
            <v>Rä</v>
          </cell>
          <cell r="K1235">
            <v>0</v>
          </cell>
          <cell r="L1235">
            <v>28053</v>
          </cell>
          <cell r="M1235">
            <v>0</v>
          </cell>
        </row>
        <row r="1236">
          <cell r="A1236" t="str">
            <v/>
          </cell>
          <cell r="B1236" t="str">
            <v/>
          </cell>
          <cell r="E1236" t="str">
            <v>b - Nh©n c«ng</v>
          </cell>
          <cell r="F1236" t="str">
            <v/>
          </cell>
          <cell r="J1236">
            <v>28053</v>
          </cell>
          <cell r="K1236">
            <v>0</v>
          </cell>
        </row>
        <row r="1237">
          <cell r="A1237" t="str">
            <v/>
          </cell>
          <cell r="B1237" t="str">
            <v/>
          </cell>
          <cell r="D1237">
            <v>3.5</v>
          </cell>
          <cell r="E1237" t="str">
            <v>Nh©n c«ng bËc 3,5/7</v>
          </cell>
          <cell r="F1237" t="str">
            <v/>
          </cell>
          <cell r="G1237" t="str">
            <v xml:space="preserve">C«ng </v>
          </cell>
          <cell r="H1237">
            <v>1.92</v>
          </cell>
          <cell r="I1237">
            <v>14611</v>
          </cell>
          <cell r="J1237">
            <v>28053</v>
          </cell>
          <cell r="L1237">
            <v>28053</v>
          </cell>
        </row>
        <row r="1238">
          <cell r="A1238">
            <v>146</v>
          </cell>
          <cell r="B1238">
            <v>1242</v>
          </cell>
          <cell r="C1238" t="str">
            <v>BD.1133</v>
          </cell>
          <cell r="E1238" t="str">
            <v>§µo bá tuyÕn tr¸nh</v>
          </cell>
          <cell r="F1238">
            <v>146</v>
          </cell>
          <cell r="G1238" t="str">
            <v>100m3</v>
          </cell>
          <cell r="K1238">
            <v>0</v>
          </cell>
          <cell r="L1238">
            <v>11241</v>
          </cell>
          <cell r="M1238">
            <v>596254</v>
          </cell>
        </row>
        <row r="1239">
          <cell r="A1239" t="str">
            <v/>
          </cell>
          <cell r="B1239" t="str">
            <v/>
          </cell>
          <cell r="E1239" t="str">
            <v>c. M¸y</v>
          </cell>
          <cell r="F1239" t="str">
            <v/>
          </cell>
          <cell r="J1239">
            <v>596254</v>
          </cell>
          <cell r="K1239">
            <v>0</v>
          </cell>
        </row>
        <row r="1240">
          <cell r="A1240" t="str">
            <v/>
          </cell>
          <cell r="B1240" t="str">
            <v/>
          </cell>
          <cell r="D1240" t="str">
            <v>md&lt;=0.8</v>
          </cell>
          <cell r="E1240" t="str">
            <v>M¸y ®µo &lt;=0,8m3</v>
          </cell>
          <cell r="F1240" t="str">
            <v/>
          </cell>
          <cell r="G1240" t="str">
            <v>Ca</v>
          </cell>
          <cell r="H1240">
            <v>0.33600000000000002</v>
          </cell>
          <cell r="I1240">
            <v>705849</v>
          </cell>
          <cell r="J1240">
            <v>237165</v>
          </cell>
          <cell r="M1240">
            <v>237165</v>
          </cell>
        </row>
        <row r="1241">
          <cell r="A1241" t="str">
            <v/>
          </cell>
          <cell r="B1241" t="str">
            <v/>
          </cell>
          <cell r="D1241" t="str">
            <v>ot7t</v>
          </cell>
          <cell r="E1241" t="str">
            <v>¤t« tù ®æ 7T</v>
          </cell>
          <cell r="F1241" t="str">
            <v/>
          </cell>
          <cell r="G1241" t="str">
            <v>Ca</v>
          </cell>
          <cell r="H1241">
            <v>0.74</v>
          </cell>
          <cell r="I1241">
            <v>444551</v>
          </cell>
          <cell r="J1241">
            <v>328968</v>
          </cell>
          <cell r="M1241">
            <v>328968</v>
          </cell>
        </row>
        <row r="1242">
          <cell r="A1242" t="str">
            <v/>
          </cell>
          <cell r="B1242" t="str">
            <v/>
          </cell>
          <cell r="D1242" t="str">
            <v>mu110</v>
          </cell>
          <cell r="E1242" t="str">
            <v>M¸y ñi 110cv</v>
          </cell>
          <cell r="F1242" t="str">
            <v/>
          </cell>
          <cell r="G1242" t="str">
            <v>Ca</v>
          </cell>
          <cell r="H1242">
            <v>4.4999999999999998E-2</v>
          </cell>
          <cell r="I1242">
            <v>669348</v>
          </cell>
          <cell r="J1242">
            <v>30121</v>
          </cell>
          <cell r="M1242">
            <v>30121</v>
          </cell>
        </row>
        <row r="1243">
          <cell r="A1243" t="str">
            <v/>
          </cell>
          <cell r="B1243" t="str">
            <v/>
          </cell>
          <cell r="E1243" t="str">
            <v>b - Nh©n c«ng</v>
          </cell>
          <cell r="F1243" t="str">
            <v/>
          </cell>
          <cell r="J1243">
            <v>11241</v>
          </cell>
          <cell r="K1243">
            <v>0</v>
          </cell>
        </row>
        <row r="1244">
          <cell r="A1244" t="str">
            <v/>
          </cell>
          <cell r="B1244" t="str">
            <v/>
          </cell>
          <cell r="D1244">
            <v>3</v>
          </cell>
          <cell r="E1244" t="str">
            <v>Nh©n c«ng bËc 3,0/7</v>
          </cell>
          <cell r="F1244" t="str">
            <v/>
          </cell>
          <cell r="G1244" t="str">
            <v xml:space="preserve">C«ng </v>
          </cell>
          <cell r="H1244">
            <v>0.81</v>
          </cell>
          <cell r="I1244">
            <v>13878</v>
          </cell>
          <cell r="J1244">
            <v>11241</v>
          </cell>
          <cell r="L1244">
            <v>11241</v>
          </cell>
        </row>
        <row r="1245">
          <cell r="A1245">
            <v>147</v>
          </cell>
          <cell r="B1245">
            <v>1242</v>
          </cell>
          <cell r="C1245">
            <v>115303</v>
          </cell>
          <cell r="E1245" t="str">
            <v>T­ãi nhùa dÝnh b¸m TC 1,5kg/m2</v>
          </cell>
          <cell r="F1245">
            <v>147</v>
          </cell>
          <cell r="G1245" t="str">
            <v>100m2</v>
          </cell>
          <cell r="K1245">
            <v>617790</v>
          </cell>
          <cell r="L1245">
            <v>4588</v>
          </cell>
          <cell r="M1245">
            <v>73019</v>
          </cell>
        </row>
        <row r="1246">
          <cell r="A1246" t="str">
            <v/>
          </cell>
          <cell r="B1246" t="str">
            <v/>
          </cell>
          <cell r="E1246" t="str">
            <v>a. VËt liÖu</v>
          </cell>
          <cell r="F1246" t="str">
            <v/>
          </cell>
          <cell r="J1246">
            <v>617790</v>
          </cell>
          <cell r="K1246">
            <v>0</v>
          </cell>
        </row>
        <row r="1247">
          <cell r="A1247" t="str">
            <v/>
          </cell>
          <cell r="B1247" t="str">
            <v/>
          </cell>
          <cell r="D1247" t="str">
            <v>n</v>
          </cell>
          <cell r="E1247" t="str">
            <v>Nhùa ®­êng</v>
          </cell>
          <cell r="F1247" t="str">
            <v/>
          </cell>
          <cell r="G1247" t="str">
            <v>kg</v>
          </cell>
          <cell r="H1247">
            <v>117.97499999999999</v>
          </cell>
          <cell r="I1247">
            <v>3400</v>
          </cell>
          <cell r="J1247">
            <v>401115</v>
          </cell>
          <cell r="K1247">
            <v>401115</v>
          </cell>
        </row>
        <row r="1248">
          <cell r="A1248" t="str">
            <v/>
          </cell>
          <cell r="B1248" t="str">
            <v/>
          </cell>
          <cell r="D1248" t="str">
            <v>dmz</v>
          </cell>
          <cell r="E1248" t="str">
            <v>DÇu Mazut</v>
          </cell>
          <cell r="F1248" t="str">
            <v/>
          </cell>
          <cell r="G1248" t="str">
            <v>kg</v>
          </cell>
          <cell r="H1248">
            <v>48.15</v>
          </cell>
          <cell r="I1248">
            <v>4500</v>
          </cell>
          <cell r="J1248">
            <v>216675</v>
          </cell>
          <cell r="K1248">
            <v>216675</v>
          </cell>
        </row>
        <row r="1249">
          <cell r="A1249" t="str">
            <v/>
          </cell>
          <cell r="B1249" t="str">
            <v/>
          </cell>
          <cell r="E1249" t="str">
            <v>b - Nh©n c«ng</v>
          </cell>
          <cell r="F1249" t="str">
            <v/>
          </cell>
          <cell r="J1249">
            <v>4588</v>
          </cell>
          <cell r="K1249">
            <v>0</v>
          </cell>
        </row>
        <row r="1250">
          <cell r="A1250" t="str">
            <v/>
          </cell>
          <cell r="B1250" t="str">
            <v/>
          </cell>
          <cell r="D1250">
            <v>3.5</v>
          </cell>
          <cell r="E1250" t="str">
            <v>Nh©n c«ng bËc 3,5/7</v>
          </cell>
          <cell r="F1250" t="str">
            <v/>
          </cell>
          <cell r="G1250" t="str">
            <v xml:space="preserve">C«ng </v>
          </cell>
          <cell r="H1250">
            <v>0.314</v>
          </cell>
          <cell r="I1250">
            <v>14611</v>
          </cell>
          <cell r="J1250">
            <v>4588</v>
          </cell>
          <cell r="L1250">
            <v>4588</v>
          </cell>
        </row>
        <row r="1251">
          <cell r="A1251" t="str">
            <v/>
          </cell>
          <cell r="B1251" t="str">
            <v/>
          </cell>
          <cell r="E1251" t="str">
            <v>c. M¸y</v>
          </cell>
          <cell r="F1251" t="str">
            <v/>
          </cell>
          <cell r="J1251">
            <v>73019</v>
          </cell>
          <cell r="K1251">
            <v>0</v>
          </cell>
        </row>
        <row r="1252">
          <cell r="A1252" t="str">
            <v/>
          </cell>
          <cell r="B1252" t="str">
            <v/>
          </cell>
          <cell r="D1252" t="str">
            <v>ottn7t</v>
          </cell>
          <cell r="E1252" t="str">
            <v>¤t« t­íi nhùa 7T</v>
          </cell>
          <cell r="F1252" t="str">
            <v/>
          </cell>
          <cell r="G1252" t="str">
            <v>Ca</v>
          </cell>
          <cell r="H1252">
            <v>9.8000000000000004E-2</v>
          </cell>
          <cell r="I1252">
            <v>745096</v>
          </cell>
          <cell r="J1252">
            <v>73019</v>
          </cell>
          <cell r="M1252">
            <v>73019</v>
          </cell>
        </row>
        <row r="1253">
          <cell r="A1253">
            <v>148</v>
          </cell>
          <cell r="B1253">
            <v>56</v>
          </cell>
          <cell r="C1253">
            <v>115303</v>
          </cell>
          <cell r="E1253" t="str">
            <v>T­ãi nhùa thÊm TC 1kg/m2</v>
          </cell>
          <cell r="F1253">
            <v>148</v>
          </cell>
          <cell r="G1253" t="str">
            <v>100m2</v>
          </cell>
          <cell r="K1253">
            <v>411860</v>
          </cell>
          <cell r="L1253">
            <v>4588</v>
          </cell>
          <cell r="M1253">
            <v>73019</v>
          </cell>
        </row>
        <row r="1254">
          <cell r="A1254" t="str">
            <v/>
          </cell>
          <cell r="B1254" t="str">
            <v/>
          </cell>
          <cell r="E1254" t="str">
            <v>a. VËt liÖu</v>
          </cell>
          <cell r="F1254" t="str">
            <v/>
          </cell>
          <cell r="J1254">
            <v>411860</v>
          </cell>
          <cell r="K1254">
            <v>0</v>
          </cell>
        </row>
        <row r="1255">
          <cell r="A1255" t="str">
            <v/>
          </cell>
          <cell r="B1255" t="str">
            <v/>
          </cell>
          <cell r="D1255" t="str">
            <v>n</v>
          </cell>
          <cell r="E1255" t="str">
            <v>Nhùa ®­êng</v>
          </cell>
          <cell r="F1255" t="str">
            <v/>
          </cell>
          <cell r="G1255" t="str">
            <v>kg</v>
          </cell>
          <cell r="H1255">
            <v>78.650000000000006</v>
          </cell>
          <cell r="I1255">
            <v>3400</v>
          </cell>
          <cell r="J1255">
            <v>267410</v>
          </cell>
          <cell r="K1255">
            <v>267410</v>
          </cell>
        </row>
        <row r="1256">
          <cell r="A1256" t="str">
            <v/>
          </cell>
          <cell r="B1256" t="str">
            <v/>
          </cell>
          <cell r="D1256" t="str">
            <v>dmz</v>
          </cell>
          <cell r="E1256" t="str">
            <v>DÇu Mazut</v>
          </cell>
          <cell r="F1256" t="str">
            <v/>
          </cell>
          <cell r="G1256" t="str">
            <v>kg</v>
          </cell>
          <cell r="H1256">
            <v>32.1</v>
          </cell>
          <cell r="I1256">
            <v>4500</v>
          </cell>
          <cell r="J1256">
            <v>144450</v>
          </cell>
          <cell r="K1256">
            <v>144450</v>
          </cell>
        </row>
        <row r="1257">
          <cell r="A1257" t="str">
            <v/>
          </cell>
          <cell r="B1257" t="str">
            <v/>
          </cell>
          <cell r="E1257" t="str">
            <v>b - Nh©n c«ng</v>
          </cell>
          <cell r="F1257" t="str">
            <v/>
          </cell>
          <cell r="J1257">
            <v>4588</v>
          </cell>
          <cell r="K1257">
            <v>0</v>
          </cell>
        </row>
        <row r="1258">
          <cell r="A1258" t="str">
            <v/>
          </cell>
          <cell r="B1258" t="str">
            <v/>
          </cell>
          <cell r="D1258">
            <v>3.5</v>
          </cell>
          <cell r="E1258" t="str">
            <v>Nh©n c«ng bËc 3,5/7</v>
          </cell>
          <cell r="F1258" t="str">
            <v/>
          </cell>
          <cell r="G1258" t="str">
            <v xml:space="preserve">C«ng </v>
          </cell>
          <cell r="H1258">
            <v>0.314</v>
          </cell>
          <cell r="I1258">
            <v>14611</v>
          </cell>
          <cell r="J1258">
            <v>4588</v>
          </cell>
          <cell r="L1258">
            <v>4588</v>
          </cell>
        </row>
        <row r="1259">
          <cell r="A1259" t="str">
            <v/>
          </cell>
          <cell r="B1259" t="str">
            <v/>
          </cell>
          <cell r="E1259" t="str">
            <v>c. M¸y</v>
          </cell>
          <cell r="F1259" t="str">
            <v/>
          </cell>
          <cell r="J1259">
            <v>73019</v>
          </cell>
          <cell r="K1259">
            <v>0</v>
          </cell>
        </row>
        <row r="1260">
          <cell r="A1260" t="str">
            <v/>
          </cell>
          <cell r="B1260" t="str">
            <v/>
          </cell>
          <cell r="D1260" t="str">
            <v>ottn7t</v>
          </cell>
          <cell r="E1260" t="str">
            <v>¤t« t­íi nhùa 7T</v>
          </cell>
          <cell r="F1260" t="str">
            <v/>
          </cell>
          <cell r="G1260" t="str">
            <v>Ca</v>
          </cell>
          <cell r="H1260">
            <v>9.8000000000000004E-2</v>
          </cell>
          <cell r="I1260">
            <v>745096</v>
          </cell>
          <cell r="J1260">
            <v>73019</v>
          </cell>
          <cell r="M1260">
            <v>73019</v>
          </cell>
        </row>
        <row r="1261">
          <cell r="A1261">
            <v>149</v>
          </cell>
          <cell r="B1261">
            <v>56</v>
          </cell>
          <cell r="C1261">
            <v>115302</v>
          </cell>
          <cell r="E1261" t="str">
            <v>T­ãi nhùa dÝnh b¸m TC 0.8kg/m2</v>
          </cell>
          <cell r="F1261">
            <v>149</v>
          </cell>
          <cell r="G1261" t="str">
            <v>100m2</v>
          </cell>
          <cell r="K1261">
            <v>329474</v>
          </cell>
          <cell r="L1261">
            <v>4588</v>
          </cell>
          <cell r="M1261">
            <v>73019</v>
          </cell>
        </row>
        <row r="1262">
          <cell r="A1262" t="str">
            <v/>
          </cell>
          <cell r="B1262" t="str">
            <v/>
          </cell>
          <cell r="E1262" t="str">
            <v>a. VËt liÖu</v>
          </cell>
          <cell r="F1262" t="str">
            <v/>
          </cell>
          <cell r="J1262">
            <v>329474</v>
          </cell>
          <cell r="K1262">
            <v>0</v>
          </cell>
        </row>
        <row r="1263">
          <cell r="A1263" t="str">
            <v/>
          </cell>
          <cell r="B1263" t="str">
            <v/>
          </cell>
          <cell r="D1263" t="str">
            <v>n</v>
          </cell>
          <cell r="E1263" t="str">
            <v>Nhùa ®­êng</v>
          </cell>
          <cell r="F1263" t="str">
            <v/>
          </cell>
          <cell r="G1263" t="str">
            <v>kg</v>
          </cell>
          <cell r="H1263">
            <v>62.915999999999997</v>
          </cell>
          <cell r="I1263">
            <v>3400</v>
          </cell>
          <cell r="J1263">
            <v>213914</v>
          </cell>
          <cell r="K1263">
            <v>213914</v>
          </cell>
        </row>
        <row r="1264">
          <cell r="A1264" t="str">
            <v/>
          </cell>
          <cell r="B1264" t="str">
            <v/>
          </cell>
          <cell r="D1264" t="str">
            <v>dmz</v>
          </cell>
          <cell r="E1264" t="str">
            <v>DÇu Mazut</v>
          </cell>
          <cell r="F1264" t="str">
            <v/>
          </cell>
          <cell r="G1264" t="str">
            <v>kg</v>
          </cell>
          <cell r="H1264">
            <v>25.68</v>
          </cell>
          <cell r="I1264">
            <v>4500</v>
          </cell>
          <cell r="J1264">
            <v>115560</v>
          </cell>
          <cell r="K1264">
            <v>115560</v>
          </cell>
        </row>
        <row r="1265">
          <cell r="A1265" t="str">
            <v/>
          </cell>
          <cell r="B1265" t="str">
            <v/>
          </cell>
          <cell r="E1265" t="str">
            <v>b - Nh©n c«ng</v>
          </cell>
          <cell r="F1265" t="str">
            <v/>
          </cell>
          <cell r="J1265">
            <v>4588</v>
          </cell>
          <cell r="K1265">
            <v>0</v>
          </cell>
        </row>
        <row r="1266">
          <cell r="A1266" t="str">
            <v/>
          </cell>
          <cell r="B1266" t="str">
            <v/>
          </cell>
          <cell r="D1266">
            <v>3.5</v>
          </cell>
          <cell r="E1266" t="str">
            <v>Nh©n c«ng bËc 3,5/7</v>
          </cell>
          <cell r="F1266" t="str">
            <v/>
          </cell>
          <cell r="G1266" t="str">
            <v xml:space="preserve">C«ng </v>
          </cell>
          <cell r="H1266">
            <v>0.314</v>
          </cell>
          <cell r="I1266">
            <v>14611</v>
          </cell>
          <cell r="J1266">
            <v>4588</v>
          </cell>
          <cell r="L1266">
            <v>4588</v>
          </cell>
        </row>
        <row r="1267">
          <cell r="A1267" t="str">
            <v/>
          </cell>
          <cell r="B1267" t="str">
            <v/>
          </cell>
          <cell r="E1267" t="str">
            <v>c. M¸y</v>
          </cell>
          <cell r="F1267" t="str">
            <v/>
          </cell>
          <cell r="J1267">
            <v>73019</v>
          </cell>
          <cell r="K1267">
            <v>0</v>
          </cell>
        </row>
        <row r="1268">
          <cell r="A1268" t="str">
            <v/>
          </cell>
          <cell r="B1268" t="str">
            <v/>
          </cell>
          <cell r="D1268" t="str">
            <v>ottn7t</v>
          </cell>
          <cell r="E1268" t="str">
            <v>¤t« t­íi nhùa 7T</v>
          </cell>
          <cell r="F1268" t="str">
            <v/>
          </cell>
          <cell r="G1268" t="str">
            <v>Ca</v>
          </cell>
          <cell r="H1268">
            <v>9.8000000000000004E-2</v>
          </cell>
          <cell r="I1268">
            <v>745096</v>
          </cell>
          <cell r="J1268">
            <v>73019</v>
          </cell>
          <cell r="M1268">
            <v>73019</v>
          </cell>
        </row>
        <row r="1269">
          <cell r="A1269">
            <v>150</v>
          </cell>
          <cell r="B1269" t="str">
            <v>1242</v>
          </cell>
          <cell r="C1269" t="str">
            <v>UD.3120</v>
          </cell>
          <cell r="E1269" t="str">
            <v>QuÐt nhùa ®­êng sau mè 2 líp</v>
          </cell>
          <cell r="F1269">
            <v>150</v>
          </cell>
          <cell r="G1269" t="str">
            <v>m2</v>
          </cell>
          <cell r="K1269">
            <v>2297</v>
          </cell>
          <cell r="L1269">
            <v>292</v>
          </cell>
          <cell r="M1269">
            <v>0</v>
          </cell>
        </row>
        <row r="1270">
          <cell r="A1270" t="str">
            <v/>
          </cell>
          <cell r="B1270" t="str">
            <v/>
          </cell>
          <cell r="E1270" t="str">
            <v>a - VËt liÖu :</v>
          </cell>
          <cell r="F1270" t="str">
            <v/>
          </cell>
          <cell r="J1270">
            <v>2297</v>
          </cell>
          <cell r="K1270">
            <v>0</v>
          </cell>
        </row>
        <row r="1271">
          <cell r="A1271" t="str">
            <v/>
          </cell>
          <cell r="B1271" t="str">
            <v/>
          </cell>
          <cell r="D1271" t="str">
            <v>n</v>
          </cell>
          <cell r="E1271" t="str">
            <v>Nhùa ®­êng</v>
          </cell>
          <cell r="F1271" t="str">
            <v/>
          </cell>
          <cell r="G1271" t="str">
            <v>kg</v>
          </cell>
          <cell r="H1271">
            <v>0.158</v>
          </cell>
          <cell r="I1271">
            <v>3400</v>
          </cell>
          <cell r="J1271">
            <v>537</v>
          </cell>
          <cell r="K1271">
            <v>537</v>
          </cell>
        </row>
        <row r="1272">
          <cell r="A1272" t="str">
            <v/>
          </cell>
          <cell r="B1272" t="str">
            <v/>
          </cell>
          <cell r="D1272" t="str">
            <v>xg</v>
          </cell>
          <cell r="E1272" t="str">
            <v>X¨ng</v>
          </cell>
          <cell r="F1272" t="str">
            <v/>
          </cell>
          <cell r="G1272" t="str">
            <v>kg</v>
          </cell>
          <cell r="H1272">
            <v>0.35199999999999998</v>
          </cell>
          <cell r="I1272">
            <v>5000</v>
          </cell>
          <cell r="J1272">
            <v>1760</v>
          </cell>
          <cell r="K1272">
            <v>1760</v>
          </cell>
        </row>
        <row r="1273">
          <cell r="A1273" t="str">
            <v/>
          </cell>
          <cell r="B1273" t="str">
            <v/>
          </cell>
          <cell r="E1273" t="str">
            <v>b. Nh©n c«ng</v>
          </cell>
          <cell r="F1273" t="str">
            <v/>
          </cell>
          <cell r="J1273">
            <v>292</v>
          </cell>
          <cell r="K1273">
            <v>0</v>
          </cell>
        </row>
        <row r="1274">
          <cell r="A1274" t="str">
            <v/>
          </cell>
          <cell r="B1274" t="str">
            <v/>
          </cell>
          <cell r="D1274">
            <v>3.5</v>
          </cell>
          <cell r="E1274" t="str">
            <v>Nh©n c«ng bËc 3,5/7</v>
          </cell>
          <cell r="F1274" t="str">
            <v/>
          </cell>
          <cell r="G1274" t="str">
            <v xml:space="preserve">C«ng </v>
          </cell>
          <cell r="H1274">
            <v>0.02</v>
          </cell>
          <cell r="I1274">
            <v>14611</v>
          </cell>
          <cell r="J1274">
            <v>292</v>
          </cell>
          <cell r="L1274">
            <v>292</v>
          </cell>
        </row>
        <row r="1275">
          <cell r="A1275">
            <v>151</v>
          </cell>
          <cell r="C1275" t="str">
            <v>.</v>
          </cell>
          <cell r="E1275" t="str">
            <v>Keo Epoxy</v>
          </cell>
          <cell r="F1275">
            <v>151</v>
          </cell>
          <cell r="G1275" t="str">
            <v>lÝt</v>
          </cell>
          <cell r="K1275">
            <v>228550</v>
          </cell>
          <cell r="L1275">
            <v>17533</v>
          </cell>
          <cell r="M1275">
            <v>0</v>
          </cell>
        </row>
        <row r="1276">
          <cell r="A1276" t="str">
            <v/>
          </cell>
          <cell r="B1276" t="str">
            <v/>
          </cell>
          <cell r="E1276" t="str">
            <v>a - VËt liÖu :</v>
          </cell>
          <cell r="F1276" t="str">
            <v/>
          </cell>
          <cell r="J1276">
            <v>228550</v>
          </cell>
          <cell r="K1276">
            <v>0</v>
          </cell>
        </row>
        <row r="1277">
          <cell r="A1277" t="str">
            <v/>
          </cell>
          <cell r="B1277" t="str">
            <v/>
          </cell>
          <cell r="D1277" t="str">
            <v>d16</v>
          </cell>
          <cell r="E1277" t="str">
            <v>Keo £poxy</v>
          </cell>
          <cell r="F1277" t="str">
            <v/>
          </cell>
          <cell r="G1277" t="str">
            <v>lÝt</v>
          </cell>
          <cell r="H1277">
            <v>1</v>
          </cell>
          <cell r="I1277">
            <v>218550</v>
          </cell>
          <cell r="J1277">
            <v>218550</v>
          </cell>
          <cell r="K1277">
            <v>218550</v>
          </cell>
        </row>
        <row r="1278">
          <cell r="A1278" t="str">
            <v/>
          </cell>
          <cell r="B1278" t="str">
            <v/>
          </cell>
          <cell r="D1278" t="str">
            <v>d16</v>
          </cell>
          <cell r="E1278" t="str">
            <v>Kim tiªm</v>
          </cell>
          <cell r="F1278" t="str">
            <v/>
          </cell>
          <cell r="G1278" t="str">
            <v>c¸i</v>
          </cell>
          <cell r="H1278">
            <v>2</v>
          </cell>
          <cell r="I1278">
            <v>5000</v>
          </cell>
          <cell r="J1278">
            <v>10000</v>
          </cell>
          <cell r="K1278">
            <v>10000</v>
          </cell>
        </row>
        <row r="1279">
          <cell r="A1279" t="str">
            <v/>
          </cell>
          <cell r="B1279" t="str">
            <v/>
          </cell>
          <cell r="E1279" t="str">
            <v>b. Nh©n c«ng</v>
          </cell>
          <cell r="F1279" t="str">
            <v/>
          </cell>
          <cell r="J1279">
            <v>17533</v>
          </cell>
          <cell r="K1279">
            <v>0</v>
          </cell>
        </row>
        <row r="1280">
          <cell r="A1280" t="str">
            <v/>
          </cell>
          <cell r="B1280" t="str">
            <v/>
          </cell>
          <cell r="D1280">
            <v>3.5</v>
          </cell>
          <cell r="E1280" t="str">
            <v>Nh©n c«ng bËc 3,5/7</v>
          </cell>
          <cell r="F1280" t="str">
            <v/>
          </cell>
          <cell r="G1280" t="str">
            <v xml:space="preserve">C«ng </v>
          </cell>
          <cell r="H1280">
            <v>1.2</v>
          </cell>
          <cell r="I1280">
            <v>14611</v>
          </cell>
          <cell r="J1280">
            <v>17533</v>
          </cell>
          <cell r="L1280">
            <v>17533</v>
          </cell>
        </row>
        <row r="1281">
          <cell r="A1281">
            <v>152</v>
          </cell>
          <cell r="C1281" t="str">
            <v>.</v>
          </cell>
          <cell r="E1281" t="str">
            <v>V÷a xi m¨ng t¹o dèc M75</v>
          </cell>
          <cell r="F1281">
            <v>152</v>
          </cell>
          <cell r="G1281" t="str">
            <v>m3</v>
          </cell>
          <cell r="K1281">
            <v>352365</v>
          </cell>
          <cell r="L1281">
            <v>74224</v>
          </cell>
          <cell r="M1281">
            <v>0</v>
          </cell>
        </row>
        <row r="1282">
          <cell r="A1282" t="str">
            <v/>
          </cell>
          <cell r="B1282" t="str">
            <v/>
          </cell>
          <cell r="E1282" t="str">
            <v>a - VËt liÖu :</v>
          </cell>
          <cell r="F1282" t="str">
            <v/>
          </cell>
          <cell r="J1282">
            <v>352365</v>
          </cell>
          <cell r="K1282">
            <v>0</v>
          </cell>
        </row>
        <row r="1283">
          <cell r="A1283" t="str">
            <v/>
          </cell>
          <cell r="B1283" t="str">
            <v>Phô lôc 12</v>
          </cell>
          <cell r="D1283" t="str">
            <v>d16</v>
          </cell>
          <cell r="E1283" t="str">
            <v>V÷a xi m¨ng M75</v>
          </cell>
          <cell r="F1283" t="str">
            <v/>
          </cell>
          <cell r="G1283" t="str">
            <v>m3</v>
          </cell>
          <cell r="H1283">
            <v>1.0249999999999999</v>
          </cell>
          <cell r="I1283">
            <v>343771</v>
          </cell>
          <cell r="J1283">
            <v>352365</v>
          </cell>
          <cell r="K1283">
            <v>352365</v>
          </cell>
        </row>
        <row r="1284">
          <cell r="A1284" t="str">
            <v/>
          </cell>
          <cell r="B1284" t="str">
            <v/>
          </cell>
          <cell r="E1284" t="str">
            <v>b. Nh©n c«ng</v>
          </cell>
          <cell r="F1284" t="str">
            <v/>
          </cell>
          <cell r="J1284">
            <v>74224</v>
          </cell>
          <cell r="K1284">
            <v>0</v>
          </cell>
        </row>
        <row r="1285">
          <cell r="A1285" t="str">
            <v/>
          </cell>
          <cell r="B1285" t="str">
            <v/>
          </cell>
          <cell r="D1285">
            <v>3.5</v>
          </cell>
          <cell r="E1285" t="str">
            <v>Nh©n c«ng bËc 3,5/7</v>
          </cell>
          <cell r="F1285" t="str">
            <v/>
          </cell>
          <cell r="G1285" t="str">
            <v xml:space="preserve">C«ng </v>
          </cell>
          <cell r="H1285">
            <v>5.08</v>
          </cell>
          <cell r="I1285">
            <v>14611</v>
          </cell>
          <cell r="J1285">
            <v>74224</v>
          </cell>
          <cell r="L1285">
            <v>74224</v>
          </cell>
        </row>
        <row r="1286">
          <cell r="A1286">
            <v>153</v>
          </cell>
          <cell r="B1286">
            <v>1242</v>
          </cell>
          <cell r="C1286" t="str">
            <v>Theo CA§N</v>
          </cell>
          <cell r="E1286" t="str">
            <v>BiÓn b¸o tªn cÇu, t¶i träng</v>
          </cell>
          <cell r="F1286">
            <v>153</v>
          </cell>
          <cell r="G1286" t="str">
            <v>bé</v>
          </cell>
          <cell r="K1286">
            <v>452942</v>
          </cell>
          <cell r="L1286">
            <v>7228</v>
          </cell>
          <cell r="M1286">
            <v>1560</v>
          </cell>
        </row>
        <row r="1287">
          <cell r="A1287" t="str">
            <v/>
          </cell>
          <cell r="B1287" t="str">
            <v/>
          </cell>
          <cell r="E1287" t="str">
            <v>a. VËt liÖu</v>
          </cell>
          <cell r="F1287" t="str">
            <v/>
          </cell>
          <cell r="J1287">
            <v>452942</v>
          </cell>
          <cell r="K1287">
            <v>0</v>
          </cell>
        </row>
        <row r="1288">
          <cell r="A1288" t="str">
            <v/>
          </cell>
          <cell r="B1288" t="str">
            <v/>
          </cell>
          <cell r="D1288" t="str">
            <v>bbcn</v>
          </cell>
          <cell r="E1288" t="str">
            <v>BiÓn b¸o h×nh ch÷ nhËt</v>
          </cell>
          <cell r="F1288" t="str">
            <v/>
          </cell>
          <cell r="G1288" t="str">
            <v>C¸i</v>
          </cell>
          <cell r="H1288">
            <v>1</v>
          </cell>
          <cell r="I1288">
            <v>200000</v>
          </cell>
          <cell r="J1288">
            <v>200000</v>
          </cell>
          <cell r="K1288">
            <v>200000</v>
          </cell>
        </row>
        <row r="1289">
          <cell r="A1289" t="str">
            <v/>
          </cell>
          <cell r="B1289" t="str">
            <v/>
          </cell>
          <cell r="D1289" t="str">
            <v>tbb</v>
          </cell>
          <cell r="E1289" t="str">
            <v>Trô biÓn b¸o</v>
          </cell>
          <cell r="F1289" t="str">
            <v/>
          </cell>
          <cell r="G1289" t="str">
            <v>Trô</v>
          </cell>
          <cell r="H1289">
            <v>1</v>
          </cell>
          <cell r="I1289">
            <v>200000</v>
          </cell>
          <cell r="J1289">
            <v>200000</v>
          </cell>
          <cell r="K1289">
            <v>200000</v>
          </cell>
        </row>
        <row r="1290">
          <cell r="A1290" t="str">
            <v/>
          </cell>
          <cell r="B1290" t="str">
            <v/>
          </cell>
          <cell r="D1290" t="str">
            <v>#</v>
          </cell>
          <cell r="E1290" t="str">
            <v>VËt liÖu kh¸c</v>
          </cell>
          <cell r="F1290" t="str">
            <v/>
          </cell>
          <cell r="G1290" t="str">
            <v>%</v>
          </cell>
          <cell r="H1290">
            <v>2</v>
          </cell>
          <cell r="I1290">
            <v>400000</v>
          </cell>
          <cell r="J1290">
            <v>8000</v>
          </cell>
          <cell r="K1290">
            <v>8000</v>
          </cell>
        </row>
        <row r="1291">
          <cell r="A1291" t="str">
            <v/>
          </cell>
          <cell r="D1291" t="str">
            <v>#</v>
          </cell>
          <cell r="E1291" t="str">
            <v>V÷a BT M150 ®¸ 4x6 (1,025x0,125)</v>
          </cell>
          <cell r="F1291" t="str">
            <v/>
          </cell>
          <cell r="G1291" t="str">
            <v>m3</v>
          </cell>
          <cell r="H1291">
            <v>0.13</v>
          </cell>
          <cell r="I1291">
            <v>345706</v>
          </cell>
          <cell r="J1291">
            <v>44942</v>
          </cell>
          <cell r="K1291">
            <v>44942</v>
          </cell>
        </row>
        <row r="1292">
          <cell r="A1292" t="str">
            <v/>
          </cell>
          <cell r="B1292" t="str">
            <v/>
          </cell>
          <cell r="E1292" t="str">
            <v>b. Nh©n c«ng</v>
          </cell>
          <cell r="F1292" t="str">
            <v/>
          </cell>
          <cell r="J1292">
            <v>7228</v>
          </cell>
          <cell r="K1292">
            <v>0</v>
          </cell>
        </row>
        <row r="1293">
          <cell r="A1293" t="str">
            <v/>
          </cell>
          <cell r="B1293" t="str">
            <v/>
          </cell>
          <cell r="D1293">
            <v>3.5</v>
          </cell>
          <cell r="E1293" t="str">
            <v>Nh©n c«ng bËc 3,5/7</v>
          </cell>
          <cell r="F1293" t="str">
            <v/>
          </cell>
          <cell r="G1293" t="str">
            <v xml:space="preserve">C«ng </v>
          </cell>
          <cell r="H1293">
            <v>0.3</v>
          </cell>
          <cell r="I1293">
            <v>14611</v>
          </cell>
          <cell r="J1293">
            <v>4383</v>
          </cell>
          <cell r="L1293">
            <v>4383</v>
          </cell>
        </row>
        <row r="1294">
          <cell r="A1294" t="str">
            <v/>
          </cell>
          <cell r="B1294" t="str">
            <v/>
          </cell>
          <cell r="D1294">
            <v>3</v>
          </cell>
          <cell r="E1294" t="str">
            <v>Nh©n c«ng bËc 3,0/7</v>
          </cell>
          <cell r="F1294" t="str">
            <v/>
          </cell>
          <cell r="G1294" t="str">
            <v xml:space="preserve">C«ng </v>
          </cell>
          <cell r="H1294">
            <v>0.20499999999999999</v>
          </cell>
          <cell r="I1294">
            <v>13878</v>
          </cell>
          <cell r="J1294">
            <v>2845</v>
          </cell>
          <cell r="L1294">
            <v>2845</v>
          </cell>
        </row>
        <row r="1295">
          <cell r="A1295" t="str">
            <v/>
          </cell>
          <cell r="B1295" t="str">
            <v/>
          </cell>
          <cell r="E1295" t="str">
            <v>NC ch«n biÓn b¸o : 0,3 c«ng 3,5/7</v>
          </cell>
          <cell r="F1295" t="str">
            <v/>
          </cell>
          <cell r="K1295">
            <v>0</v>
          </cell>
        </row>
        <row r="1296">
          <cell r="A1296">
            <v>154</v>
          </cell>
          <cell r="C1296" t="str">
            <v>HA1210</v>
          </cell>
          <cell r="E1296" t="str">
            <v>NC ®æ BT mãng : 1,64c x 0,125 bËc 3/7</v>
          </cell>
          <cell r="F1296">
            <v>154</v>
          </cell>
          <cell r="K1296">
            <v>0</v>
          </cell>
          <cell r="L1296">
            <v>0</v>
          </cell>
        </row>
        <row r="1297">
          <cell r="A1297" t="str">
            <v/>
          </cell>
          <cell r="B1297" t="str">
            <v/>
          </cell>
          <cell r="E1297" t="str">
            <v>c. M¸y thi c«ng</v>
          </cell>
          <cell r="F1297" t="str">
            <v/>
          </cell>
          <cell r="J1297">
            <v>1560</v>
          </cell>
          <cell r="K1297">
            <v>0</v>
          </cell>
        </row>
        <row r="1298">
          <cell r="A1298" t="str">
            <v/>
          </cell>
          <cell r="B1298" t="str">
            <v/>
          </cell>
          <cell r="D1298" t="str">
            <v>250l</v>
          </cell>
          <cell r="E1298" t="str">
            <v>M¸y trén 250l</v>
          </cell>
          <cell r="F1298" t="str">
            <v/>
          </cell>
          <cell r="G1298" t="str">
            <v>Ca</v>
          </cell>
          <cell r="H1298">
            <v>1.1875E-2</v>
          </cell>
          <cell r="I1298">
            <v>96272</v>
          </cell>
          <cell r="J1298">
            <v>1143</v>
          </cell>
          <cell r="M1298">
            <v>1143</v>
          </cell>
        </row>
        <row r="1299">
          <cell r="A1299" t="str">
            <v/>
          </cell>
          <cell r="B1299" t="str">
            <v/>
          </cell>
          <cell r="D1299" t="str">
            <v>dd</v>
          </cell>
          <cell r="E1299" t="str">
            <v>M¸y ®Çm dïi 1,5KW</v>
          </cell>
          <cell r="F1299" t="str">
            <v/>
          </cell>
          <cell r="G1299" t="str">
            <v>Ca</v>
          </cell>
          <cell r="H1299">
            <v>1.1124999999999999E-2</v>
          </cell>
          <cell r="I1299">
            <v>37456</v>
          </cell>
          <cell r="J1299">
            <v>417</v>
          </cell>
          <cell r="M1299">
            <v>417</v>
          </cell>
        </row>
        <row r="1300">
          <cell r="A1300">
            <v>155</v>
          </cell>
          <cell r="B1300">
            <v>1242</v>
          </cell>
          <cell r="C1300" t="str">
            <v>AH.1110</v>
          </cell>
          <cell r="E1300" t="str">
            <v>§Ëp bá BT mè</v>
          </cell>
          <cell r="F1300">
            <v>155</v>
          </cell>
          <cell r="G1300" t="str">
            <v>m3</v>
          </cell>
          <cell r="K1300">
            <v>16500</v>
          </cell>
          <cell r="L1300">
            <v>26300</v>
          </cell>
          <cell r="M1300">
            <v>78029</v>
          </cell>
        </row>
        <row r="1301">
          <cell r="A1301" t="str">
            <v/>
          </cell>
          <cell r="B1301" t="str">
            <v/>
          </cell>
          <cell r="E1301" t="str">
            <v>a. VËt liÖu</v>
          </cell>
          <cell r="F1301" t="str">
            <v/>
          </cell>
          <cell r="J1301">
            <v>42800</v>
          </cell>
          <cell r="K1301">
            <v>0</v>
          </cell>
        </row>
        <row r="1302">
          <cell r="A1302" t="str">
            <v/>
          </cell>
          <cell r="B1302" t="str">
            <v/>
          </cell>
          <cell r="D1302" t="str">
            <v>q</v>
          </cell>
          <cell r="E1302" t="str">
            <v>Que hµn</v>
          </cell>
          <cell r="F1302" t="str">
            <v/>
          </cell>
          <cell r="G1302" t="str">
            <v>kg</v>
          </cell>
          <cell r="H1302">
            <v>1.5</v>
          </cell>
          <cell r="I1302">
            <v>11000</v>
          </cell>
          <cell r="J1302">
            <v>16500</v>
          </cell>
          <cell r="K1302">
            <v>16500</v>
          </cell>
        </row>
        <row r="1303">
          <cell r="A1303" t="str">
            <v/>
          </cell>
          <cell r="B1303" t="str">
            <v/>
          </cell>
          <cell r="E1303" t="str">
            <v>b. Nh©n c«ng</v>
          </cell>
          <cell r="F1303" t="str">
            <v/>
          </cell>
          <cell r="J1303">
            <v>26300</v>
          </cell>
          <cell r="K1303">
            <v>0</v>
          </cell>
        </row>
        <row r="1304">
          <cell r="A1304" t="str">
            <v/>
          </cell>
          <cell r="B1304" t="str">
            <v/>
          </cell>
          <cell r="D1304">
            <v>3.5</v>
          </cell>
          <cell r="E1304" t="str">
            <v>Nh©n c«ng bËc 3,5/7</v>
          </cell>
          <cell r="F1304" t="str">
            <v/>
          </cell>
          <cell r="G1304" t="str">
            <v xml:space="preserve">C«ng </v>
          </cell>
          <cell r="H1304">
            <v>1.8</v>
          </cell>
          <cell r="I1304">
            <v>14611</v>
          </cell>
          <cell r="J1304">
            <v>26300</v>
          </cell>
          <cell r="L1304">
            <v>26300</v>
          </cell>
        </row>
        <row r="1305">
          <cell r="A1305" t="str">
            <v/>
          </cell>
          <cell r="B1305" t="str">
            <v/>
          </cell>
          <cell r="E1305" t="str">
            <v>c. M¸y thi c«ng</v>
          </cell>
          <cell r="F1305" t="str">
            <v/>
          </cell>
          <cell r="J1305">
            <v>50220</v>
          </cell>
          <cell r="K1305">
            <v>0</v>
          </cell>
        </row>
        <row r="1306">
          <cell r="E1306" t="str">
            <v>Bóa c¨n</v>
          </cell>
          <cell r="G1306" t="str">
            <v>Ca</v>
          </cell>
          <cell r="H1306">
            <v>1.1240000000000001</v>
          </cell>
          <cell r="I1306">
            <v>24741</v>
          </cell>
          <cell r="M1306">
            <v>27809</v>
          </cell>
        </row>
        <row r="1307">
          <cell r="A1307" t="str">
            <v/>
          </cell>
          <cell r="B1307" t="str">
            <v/>
          </cell>
          <cell r="D1307" t="str">
            <v>nk</v>
          </cell>
          <cell r="E1307" t="str">
            <v>M¸y nÐn khÝ 10m3/h</v>
          </cell>
          <cell r="F1307" t="str">
            <v/>
          </cell>
          <cell r="G1307" t="str">
            <v>Ca</v>
          </cell>
          <cell r="H1307">
            <v>1.1240000000000001</v>
          </cell>
          <cell r="I1307">
            <v>28854</v>
          </cell>
          <cell r="J1307">
            <v>32432</v>
          </cell>
          <cell r="M1307">
            <v>32432</v>
          </cell>
        </row>
        <row r="1308">
          <cell r="A1308" t="str">
            <v/>
          </cell>
          <cell r="B1308" t="str">
            <v/>
          </cell>
          <cell r="D1308" t="str">
            <v>h23</v>
          </cell>
          <cell r="E1308" t="str">
            <v>M¸y hµn 23KW</v>
          </cell>
          <cell r="F1308" t="str">
            <v/>
          </cell>
          <cell r="G1308" t="str">
            <v>Ca</v>
          </cell>
          <cell r="H1308">
            <v>0.23</v>
          </cell>
          <cell r="I1308">
            <v>77338</v>
          </cell>
          <cell r="J1308">
            <v>17788</v>
          </cell>
          <cell r="M1308">
            <v>17788</v>
          </cell>
        </row>
        <row r="1309">
          <cell r="A1309">
            <v>156</v>
          </cell>
          <cell r="B1309">
            <v>1479</v>
          </cell>
          <cell r="C1309" t="str">
            <v>3171b</v>
          </cell>
          <cell r="E1309" t="str">
            <v>R¶i th¸o chång nÒ tµ vÑt 16x22x120</v>
          </cell>
          <cell r="F1309">
            <v>156</v>
          </cell>
          <cell r="G1309" t="str">
            <v>thanh</v>
          </cell>
          <cell r="K1309">
            <v>5179</v>
          </cell>
          <cell r="L1309">
            <v>835</v>
          </cell>
          <cell r="M1309">
            <v>0</v>
          </cell>
        </row>
        <row r="1310">
          <cell r="A1310" t="str">
            <v/>
          </cell>
          <cell r="B1310" t="str">
            <v/>
          </cell>
          <cell r="E1310" t="str">
            <v>a. VËt liÖu</v>
          </cell>
          <cell r="F1310" t="str">
            <v/>
          </cell>
          <cell r="J1310">
            <v>5179</v>
          </cell>
          <cell r="K1310">
            <v>0</v>
          </cell>
        </row>
        <row r="1311">
          <cell r="A1311" t="str">
            <v/>
          </cell>
          <cell r="B1311" t="str">
            <v/>
          </cell>
          <cell r="D1311" t="str">
            <v>gcn</v>
          </cell>
          <cell r="E1311" t="str">
            <v>Gç chång nÒ (16x22x120)</v>
          </cell>
          <cell r="F1311" t="str">
            <v/>
          </cell>
          <cell r="G1311" t="str">
            <v>thanh</v>
          </cell>
          <cell r="H1311">
            <v>4.1700000000000001E-2</v>
          </cell>
          <cell r="I1311">
            <v>90014</v>
          </cell>
          <cell r="J1311">
            <v>3754</v>
          </cell>
          <cell r="K1311">
            <v>3754</v>
          </cell>
        </row>
        <row r="1312">
          <cell r="A1312" t="str">
            <v/>
          </cell>
          <cell r="B1312" t="str">
            <v/>
          </cell>
          <cell r="D1312" t="str">
            <v>dia</v>
          </cell>
          <cell r="E1312" t="str">
            <v xml:space="preserve">§inh ®Üa </v>
          </cell>
          <cell r="F1312" t="str">
            <v/>
          </cell>
          <cell r="G1312" t="str">
            <v>C¸i</v>
          </cell>
          <cell r="H1312">
            <v>0.56999999999999995</v>
          </cell>
          <cell r="I1312">
            <v>2500</v>
          </cell>
          <cell r="J1312">
            <v>1425</v>
          </cell>
          <cell r="K1312">
            <v>1425</v>
          </cell>
        </row>
        <row r="1313">
          <cell r="A1313" t="str">
            <v/>
          </cell>
          <cell r="B1313" t="str">
            <v/>
          </cell>
          <cell r="E1313" t="str">
            <v>b. Nh©n c«ng</v>
          </cell>
          <cell r="F1313" t="str">
            <v/>
          </cell>
          <cell r="J1313">
            <v>835</v>
          </cell>
          <cell r="K1313">
            <v>0</v>
          </cell>
        </row>
        <row r="1314">
          <cell r="A1314" t="str">
            <v/>
          </cell>
          <cell r="B1314" t="str">
            <v/>
          </cell>
          <cell r="D1314" t="str">
            <v>n4</v>
          </cell>
          <cell r="E1314" t="str">
            <v>Nh©n c«ng bËc 4,0/7</v>
          </cell>
          <cell r="F1314" t="str">
            <v/>
          </cell>
          <cell r="G1314" t="str">
            <v xml:space="preserve">C«ng </v>
          </cell>
          <cell r="H1314">
            <v>5.4399999999999997E-2</v>
          </cell>
          <cell r="I1314">
            <v>15344</v>
          </cell>
          <cell r="J1314">
            <v>835</v>
          </cell>
          <cell r="L1314">
            <v>835</v>
          </cell>
        </row>
        <row r="1315">
          <cell r="A1315">
            <v>157</v>
          </cell>
          <cell r="B1315">
            <v>1479</v>
          </cell>
          <cell r="C1315" t="str">
            <v>3171b</v>
          </cell>
          <cell r="E1315" t="str">
            <v>R¶i th¸o chång nÒ tµ vÑt 16x22x225</v>
          </cell>
          <cell r="F1315">
            <v>157</v>
          </cell>
          <cell r="G1315" t="str">
            <v>thanh</v>
          </cell>
          <cell r="K1315">
            <v>8463</v>
          </cell>
          <cell r="L1315">
            <v>835</v>
          </cell>
          <cell r="M1315">
            <v>0</v>
          </cell>
        </row>
        <row r="1316">
          <cell r="A1316" t="str">
            <v/>
          </cell>
          <cell r="B1316" t="str">
            <v/>
          </cell>
          <cell r="E1316" t="str">
            <v>a. VËt liÖu</v>
          </cell>
          <cell r="F1316" t="str">
            <v/>
          </cell>
          <cell r="J1316">
            <v>8463</v>
          </cell>
          <cell r="K1316">
            <v>0</v>
          </cell>
        </row>
        <row r="1317">
          <cell r="A1317" t="str">
            <v/>
          </cell>
          <cell r="B1317" t="str">
            <v/>
          </cell>
          <cell r="D1317" t="str">
            <v>gcn2</v>
          </cell>
          <cell r="E1317" t="str">
            <v>Gç chång nÒ (16x22x225)</v>
          </cell>
          <cell r="F1317" t="str">
            <v/>
          </cell>
          <cell r="G1317" t="str">
            <v>thanh</v>
          </cell>
          <cell r="H1317">
            <v>4.1700000000000001E-2</v>
          </cell>
          <cell r="I1317">
            <v>168777</v>
          </cell>
          <cell r="J1317">
            <v>7038</v>
          </cell>
          <cell r="K1317">
            <v>7038</v>
          </cell>
        </row>
        <row r="1318">
          <cell r="A1318" t="str">
            <v/>
          </cell>
          <cell r="B1318" t="str">
            <v/>
          </cell>
          <cell r="D1318" t="str">
            <v>dia</v>
          </cell>
          <cell r="E1318" t="str">
            <v xml:space="preserve">§inh ®Üa </v>
          </cell>
          <cell r="F1318" t="str">
            <v/>
          </cell>
          <cell r="G1318" t="str">
            <v>C¸i</v>
          </cell>
          <cell r="H1318">
            <v>0.56999999999999995</v>
          </cell>
          <cell r="I1318">
            <v>2500</v>
          </cell>
          <cell r="J1318">
            <v>1425</v>
          </cell>
          <cell r="K1318">
            <v>1425</v>
          </cell>
        </row>
        <row r="1319">
          <cell r="A1319" t="str">
            <v/>
          </cell>
          <cell r="B1319" t="str">
            <v/>
          </cell>
          <cell r="E1319" t="str">
            <v>b. Nh©n c«ng</v>
          </cell>
          <cell r="F1319" t="str">
            <v/>
          </cell>
          <cell r="J1319">
            <v>835</v>
          </cell>
          <cell r="K1319">
            <v>0</v>
          </cell>
        </row>
        <row r="1320">
          <cell r="A1320" t="str">
            <v/>
          </cell>
          <cell r="B1320" t="str">
            <v/>
          </cell>
          <cell r="D1320" t="str">
            <v>n4</v>
          </cell>
          <cell r="E1320" t="str">
            <v>Nh©n c«ng bËc 4,0/7</v>
          </cell>
          <cell r="F1320" t="str">
            <v/>
          </cell>
          <cell r="G1320" t="str">
            <v xml:space="preserve">C«ng </v>
          </cell>
          <cell r="H1320">
            <v>5.4399999999999997E-2</v>
          </cell>
          <cell r="I1320">
            <v>15344</v>
          </cell>
          <cell r="J1320">
            <v>835</v>
          </cell>
          <cell r="L1320">
            <v>835</v>
          </cell>
        </row>
        <row r="1321">
          <cell r="A1321">
            <v>158</v>
          </cell>
          <cell r="B1321">
            <v>1242</v>
          </cell>
          <cell r="C1321" t="str">
            <v>NA.2120</v>
          </cell>
          <cell r="E1321" t="str">
            <v>S¶n xuÊt ®µ gi¸o</v>
          </cell>
          <cell r="F1321">
            <v>158</v>
          </cell>
          <cell r="G1321" t="str">
            <v>TÊn</v>
          </cell>
          <cell r="K1321">
            <v>5889760</v>
          </cell>
          <cell r="L1321">
            <v>346928</v>
          </cell>
          <cell r="M1321">
            <v>657276</v>
          </cell>
        </row>
        <row r="1322">
          <cell r="A1322" t="str">
            <v/>
          </cell>
          <cell r="B1322" t="str">
            <v/>
          </cell>
          <cell r="E1322" t="str">
            <v>a. VËt liÖu</v>
          </cell>
          <cell r="F1322" t="str">
            <v/>
          </cell>
          <cell r="J1322">
            <v>5889760</v>
          </cell>
          <cell r="K1322">
            <v>0</v>
          </cell>
        </row>
        <row r="1323">
          <cell r="A1323" t="str">
            <v/>
          </cell>
          <cell r="B1323" t="str">
            <v/>
          </cell>
          <cell r="D1323" t="str">
            <v>th</v>
          </cell>
          <cell r="E1323" t="str">
            <v>ThÐp h×nh</v>
          </cell>
          <cell r="F1323" t="str">
            <v/>
          </cell>
          <cell r="G1323" t="str">
            <v>kg</v>
          </cell>
          <cell r="H1323">
            <v>697.85</v>
          </cell>
          <cell r="I1323">
            <v>4612</v>
          </cell>
          <cell r="J1323">
            <v>3218484</v>
          </cell>
          <cell r="K1323">
            <v>3218484</v>
          </cell>
        </row>
        <row r="1324">
          <cell r="A1324" t="str">
            <v/>
          </cell>
          <cell r="B1324" t="str">
            <v/>
          </cell>
          <cell r="D1324" t="str">
            <v>t</v>
          </cell>
          <cell r="E1324" t="str">
            <v>ThÐp b¶n</v>
          </cell>
          <cell r="F1324" t="str">
            <v/>
          </cell>
          <cell r="G1324" t="str">
            <v>kg</v>
          </cell>
          <cell r="H1324">
            <v>362.15</v>
          </cell>
          <cell r="I1324">
            <v>4612</v>
          </cell>
          <cell r="J1324">
            <v>1670236</v>
          </cell>
          <cell r="K1324">
            <v>1670236</v>
          </cell>
        </row>
        <row r="1325">
          <cell r="A1325" t="str">
            <v/>
          </cell>
          <cell r="B1325" t="str">
            <v/>
          </cell>
          <cell r="D1325" t="str">
            <v>q</v>
          </cell>
          <cell r="E1325" t="str">
            <v>Que hµn</v>
          </cell>
          <cell r="F1325" t="str">
            <v/>
          </cell>
          <cell r="G1325" t="str">
            <v>kg</v>
          </cell>
          <cell r="H1325">
            <v>41.03</v>
          </cell>
          <cell r="I1325">
            <v>11000</v>
          </cell>
          <cell r="J1325">
            <v>451330</v>
          </cell>
          <cell r="K1325">
            <v>451330</v>
          </cell>
        </row>
        <row r="1326">
          <cell r="A1326" t="str">
            <v/>
          </cell>
          <cell r="B1326" t="str">
            <v/>
          </cell>
          <cell r="D1326" t="str">
            <v>«</v>
          </cell>
          <cell r="E1326" t="str">
            <v>«xy</v>
          </cell>
          <cell r="F1326" t="str">
            <v/>
          </cell>
          <cell r="G1326" t="str">
            <v>chai</v>
          </cell>
          <cell r="H1326">
            <v>2.5299999999999998</v>
          </cell>
          <cell r="I1326">
            <v>55650</v>
          </cell>
          <cell r="J1326">
            <v>140795</v>
          </cell>
          <cell r="K1326">
            <v>140795</v>
          </cell>
        </row>
        <row r="1327">
          <cell r="A1327" t="str">
            <v/>
          </cell>
          <cell r="B1327" t="str">
            <v/>
          </cell>
          <cell r="D1327" t="str">
            <v>®</v>
          </cell>
          <cell r="E1327" t="str">
            <v>§Êt ®Ìn</v>
          </cell>
          <cell r="F1327" t="str">
            <v/>
          </cell>
          <cell r="G1327" t="str">
            <v>kg</v>
          </cell>
          <cell r="H1327">
            <v>25.69</v>
          </cell>
          <cell r="I1327">
            <v>5000</v>
          </cell>
          <cell r="J1327">
            <v>128450</v>
          </cell>
          <cell r="K1327">
            <v>128450</v>
          </cell>
        </row>
        <row r="1328">
          <cell r="A1328" t="str">
            <v/>
          </cell>
          <cell r="B1328" t="str">
            <v/>
          </cell>
          <cell r="D1328" t="str">
            <v>#</v>
          </cell>
          <cell r="E1328" t="str">
            <v>VËt liÖu kh¸c</v>
          </cell>
          <cell r="F1328" t="str">
            <v/>
          </cell>
          <cell r="G1328" t="str">
            <v>%</v>
          </cell>
          <cell r="H1328">
            <v>5</v>
          </cell>
          <cell r="I1328">
            <v>5609295</v>
          </cell>
          <cell r="J1328">
            <v>280465</v>
          </cell>
          <cell r="K1328">
            <v>280465</v>
          </cell>
        </row>
        <row r="1329">
          <cell r="A1329" t="str">
            <v/>
          </cell>
          <cell r="B1329" t="str">
            <v/>
          </cell>
          <cell r="E1329" t="str">
            <v>b. Nh©n c«ng</v>
          </cell>
          <cell r="F1329" t="str">
            <v/>
          </cell>
          <cell r="J1329">
            <v>346928</v>
          </cell>
          <cell r="K1329">
            <v>0</v>
          </cell>
        </row>
        <row r="1330">
          <cell r="A1330" t="str">
            <v/>
          </cell>
          <cell r="B1330" t="str">
            <v/>
          </cell>
          <cell r="D1330" t="str">
            <v>n4</v>
          </cell>
          <cell r="E1330" t="str">
            <v>Nh©n c«ng bËc 4,0/7</v>
          </cell>
          <cell r="F1330" t="str">
            <v/>
          </cell>
          <cell r="G1330" t="str">
            <v xml:space="preserve">C«ng </v>
          </cell>
          <cell r="H1330">
            <v>22.61</v>
          </cell>
          <cell r="I1330">
            <v>15344</v>
          </cell>
          <cell r="J1330">
            <v>346928</v>
          </cell>
          <cell r="L1330">
            <v>346928</v>
          </cell>
        </row>
        <row r="1331">
          <cell r="A1331" t="str">
            <v/>
          </cell>
          <cell r="B1331" t="str">
            <v/>
          </cell>
          <cell r="E1331" t="str">
            <v>c. M¸y thi c«ng</v>
          </cell>
          <cell r="F1331" t="str">
            <v/>
          </cell>
          <cell r="J1331">
            <v>657276</v>
          </cell>
          <cell r="K1331">
            <v>0</v>
          </cell>
        </row>
        <row r="1332">
          <cell r="A1332" t="str">
            <v/>
          </cell>
          <cell r="B1332" t="str">
            <v/>
          </cell>
          <cell r="D1332" t="str">
            <v>h23</v>
          </cell>
          <cell r="E1332" t="str">
            <v>M¸y hµn 23KW</v>
          </cell>
          <cell r="F1332" t="str">
            <v/>
          </cell>
          <cell r="G1332" t="str">
            <v>Ca</v>
          </cell>
          <cell r="H1332">
            <v>5.5</v>
          </cell>
          <cell r="I1332">
            <v>77338</v>
          </cell>
          <cell r="J1332">
            <v>425359</v>
          </cell>
          <cell r="M1332">
            <v>425359</v>
          </cell>
        </row>
        <row r="1333">
          <cell r="A1333" t="str">
            <v/>
          </cell>
          <cell r="B1333" t="str">
            <v/>
          </cell>
          <cell r="D1333" t="str">
            <v>cth</v>
          </cell>
          <cell r="E1333" t="str">
            <v>M¸y c¾t thÐp</v>
          </cell>
          <cell r="F1333" t="str">
            <v/>
          </cell>
          <cell r="G1333" t="str">
            <v>Ca</v>
          </cell>
          <cell r="H1333">
            <v>0.4</v>
          </cell>
          <cell r="I1333">
            <v>164322</v>
          </cell>
          <cell r="J1333">
            <v>65729</v>
          </cell>
          <cell r="M1333">
            <v>65729</v>
          </cell>
        </row>
        <row r="1334">
          <cell r="A1334" t="str">
            <v/>
          </cell>
          <cell r="B1334" t="str">
            <v/>
          </cell>
          <cell r="D1334" t="str">
            <v>c10t</v>
          </cell>
          <cell r="E1334" t="str">
            <v>CÈu 10T</v>
          </cell>
          <cell r="F1334" t="str">
            <v/>
          </cell>
          <cell r="G1334" t="str">
            <v>Ca</v>
          </cell>
          <cell r="H1334">
            <v>0.27</v>
          </cell>
          <cell r="I1334">
            <v>615511</v>
          </cell>
          <cell r="J1334">
            <v>166188</v>
          </cell>
          <cell r="M1334">
            <v>166188</v>
          </cell>
        </row>
        <row r="1335">
          <cell r="A1335">
            <v>159</v>
          </cell>
          <cell r="B1335">
            <v>1242</v>
          </cell>
          <cell r="C1335" t="str">
            <v>NB.1610</v>
          </cell>
          <cell r="E1335" t="str">
            <v>LD vµ TD ®µ gi¸o dÇm cÇu t¹m</v>
          </cell>
          <cell r="F1335">
            <v>159</v>
          </cell>
          <cell r="G1335" t="str">
            <v>TÊn</v>
          </cell>
          <cell r="K1335">
            <v>46242</v>
          </cell>
          <cell r="L1335">
            <v>186144</v>
          </cell>
          <cell r="M1335">
            <v>237764</v>
          </cell>
        </row>
        <row r="1336">
          <cell r="A1336" t="str">
            <v/>
          </cell>
          <cell r="B1336" t="str">
            <v/>
          </cell>
          <cell r="E1336" t="str">
            <v>a. VËt liÖu</v>
          </cell>
          <cell r="F1336" t="str">
            <v/>
          </cell>
          <cell r="J1336">
            <v>116802</v>
          </cell>
          <cell r="K1336">
            <v>0</v>
          </cell>
        </row>
        <row r="1337">
          <cell r="A1337" t="str">
            <v/>
          </cell>
          <cell r="B1337" t="str">
            <v/>
          </cell>
          <cell r="D1337" t="str">
            <v>m20</v>
          </cell>
          <cell r="E1337" t="str">
            <v>Bul«ng M20                1/15</v>
          </cell>
          <cell r="F1337" t="str">
            <v/>
          </cell>
          <cell r="G1337" t="str">
            <v>C¸i</v>
          </cell>
          <cell r="H1337">
            <v>27</v>
          </cell>
          <cell r="I1337">
            <v>2800</v>
          </cell>
          <cell r="J1337">
            <v>75600</v>
          </cell>
          <cell r="K1337">
            <v>5040</v>
          </cell>
        </row>
        <row r="1338">
          <cell r="A1338" t="str">
            <v/>
          </cell>
          <cell r="B1338" t="str">
            <v/>
          </cell>
          <cell r="E1338" t="str">
            <v>Gç ch¾n</v>
          </cell>
          <cell r="F1338" t="str">
            <v/>
          </cell>
          <cell r="G1338" t="str">
            <v>m3</v>
          </cell>
          <cell r="H1338">
            <v>0.03</v>
          </cell>
          <cell r="I1338">
            <v>1300000</v>
          </cell>
          <cell r="J1338">
            <v>39000</v>
          </cell>
          <cell r="K1338">
            <v>39000</v>
          </cell>
        </row>
        <row r="1339">
          <cell r="A1339" t="str">
            <v/>
          </cell>
          <cell r="B1339" t="str">
            <v/>
          </cell>
          <cell r="D1339" t="str">
            <v>#</v>
          </cell>
          <cell r="E1339" t="str">
            <v>VËt liÖu kh¸c</v>
          </cell>
          <cell r="F1339" t="str">
            <v/>
          </cell>
          <cell r="G1339" t="str">
            <v>%</v>
          </cell>
          <cell r="H1339">
            <v>5</v>
          </cell>
          <cell r="I1339">
            <v>44040</v>
          </cell>
          <cell r="J1339">
            <v>2202</v>
          </cell>
          <cell r="K1339">
            <v>2202</v>
          </cell>
        </row>
        <row r="1340">
          <cell r="A1340" t="str">
            <v/>
          </cell>
          <cell r="B1340" t="str">
            <v/>
          </cell>
          <cell r="E1340" t="str">
            <v>b. Nh©n c«ng</v>
          </cell>
          <cell r="F1340" t="str">
            <v/>
          </cell>
          <cell r="J1340">
            <v>111463</v>
          </cell>
          <cell r="K1340">
            <v>0</v>
          </cell>
        </row>
        <row r="1341">
          <cell r="A1341" t="str">
            <v/>
          </cell>
          <cell r="B1341" t="str">
            <v/>
          </cell>
          <cell r="D1341">
            <v>4.5</v>
          </cell>
          <cell r="E1341" t="str">
            <v>Nh©n c«ng bËc 4,5/7                x1,67</v>
          </cell>
          <cell r="F1341" t="str">
            <v/>
          </cell>
          <cell r="G1341" t="str">
            <v xml:space="preserve">C«ng </v>
          </cell>
          <cell r="H1341">
            <v>6.59</v>
          </cell>
          <cell r="I1341">
            <v>16914</v>
          </cell>
          <cell r="J1341">
            <v>111463</v>
          </cell>
          <cell r="L1341">
            <v>186144</v>
          </cell>
        </row>
        <row r="1342">
          <cell r="A1342" t="str">
            <v/>
          </cell>
          <cell r="B1342" t="str">
            <v/>
          </cell>
          <cell r="E1342" t="str">
            <v>c. M¸y thi c«ng</v>
          </cell>
          <cell r="F1342" t="str">
            <v/>
          </cell>
          <cell r="J1342">
            <v>1358652</v>
          </cell>
          <cell r="K1342">
            <v>0</v>
          </cell>
        </row>
        <row r="1343">
          <cell r="A1343" t="str">
            <v/>
          </cell>
          <cell r="B1343" t="str">
            <v/>
          </cell>
          <cell r="D1343" t="str">
            <v>c16t</v>
          </cell>
          <cell r="E1343" t="str">
            <v>CÈu 16T</v>
          </cell>
          <cell r="F1343" t="str">
            <v/>
          </cell>
          <cell r="G1343" t="str">
            <v>Ca</v>
          </cell>
          <cell r="H1343">
            <v>0.27500000000000002</v>
          </cell>
          <cell r="I1343">
            <v>823425</v>
          </cell>
          <cell r="J1343">
            <v>226442</v>
          </cell>
          <cell r="M1343">
            <v>226442</v>
          </cell>
        </row>
        <row r="1344">
          <cell r="A1344" t="str">
            <v/>
          </cell>
          <cell r="B1344" t="str">
            <v/>
          </cell>
          <cell r="E1344" t="str">
            <v>M¸y kh¸c</v>
          </cell>
          <cell r="F1344" t="str">
            <v/>
          </cell>
          <cell r="G1344" t="str">
            <v>%</v>
          </cell>
          <cell r="H1344">
            <v>5</v>
          </cell>
          <cell r="I1344">
            <v>226442</v>
          </cell>
          <cell r="J1344">
            <v>1132210</v>
          </cell>
          <cell r="M1344">
            <v>11322</v>
          </cell>
        </row>
        <row r="1345">
          <cell r="A1345">
            <v>160</v>
          </cell>
          <cell r="B1345">
            <v>1242</v>
          </cell>
          <cell r="C1345" t="str">
            <v>NB.1610</v>
          </cell>
          <cell r="E1345" t="str">
            <v>LD vµ TD ®µ gi¸o TC</v>
          </cell>
          <cell r="F1345">
            <v>160</v>
          </cell>
          <cell r="G1345" t="str">
            <v>TÊn</v>
          </cell>
          <cell r="K1345">
            <v>381912</v>
          </cell>
          <cell r="L1345">
            <v>186144</v>
          </cell>
          <cell r="M1345">
            <v>237764</v>
          </cell>
        </row>
        <row r="1346">
          <cell r="A1346" t="str">
            <v/>
          </cell>
          <cell r="B1346" t="str">
            <v/>
          </cell>
          <cell r="E1346" t="str">
            <v>a. VËt liÖu</v>
          </cell>
          <cell r="F1346" t="str">
            <v/>
          </cell>
          <cell r="J1346">
            <v>116802</v>
          </cell>
          <cell r="K1346">
            <v>0</v>
          </cell>
        </row>
        <row r="1347">
          <cell r="E1347" t="str">
            <v>KH thÐp UVKM : 1,67% x 2th¸ng</v>
          </cell>
          <cell r="G1347" t="str">
            <v>Kg</v>
          </cell>
          <cell r="H1347">
            <v>33.567</v>
          </cell>
          <cell r="I1347">
            <v>10000</v>
          </cell>
          <cell r="K1347">
            <v>335670</v>
          </cell>
        </row>
        <row r="1348">
          <cell r="A1348" t="str">
            <v/>
          </cell>
          <cell r="B1348" t="str">
            <v/>
          </cell>
          <cell r="D1348" t="str">
            <v>m20</v>
          </cell>
          <cell r="E1348" t="str">
            <v>Bul«ng M20                1/15</v>
          </cell>
          <cell r="F1348" t="str">
            <v/>
          </cell>
          <cell r="G1348" t="str">
            <v>C¸i</v>
          </cell>
          <cell r="H1348">
            <v>27</v>
          </cell>
          <cell r="I1348">
            <v>2800</v>
          </cell>
          <cell r="J1348">
            <v>75600</v>
          </cell>
          <cell r="K1348">
            <v>5040</v>
          </cell>
        </row>
        <row r="1349">
          <cell r="A1349" t="str">
            <v/>
          </cell>
          <cell r="B1349" t="str">
            <v/>
          </cell>
          <cell r="E1349" t="str">
            <v>Gç ch¾n</v>
          </cell>
          <cell r="F1349" t="str">
            <v/>
          </cell>
          <cell r="G1349" t="str">
            <v>m3</v>
          </cell>
          <cell r="H1349">
            <v>0.03</v>
          </cell>
          <cell r="I1349">
            <v>1300000</v>
          </cell>
          <cell r="J1349">
            <v>39000</v>
          </cell>
          <cell r="K1349">
            <v>39000</v>
          </cell>
        </row>
        <row r="1350">
          <cell r="A1350" t="str">
            <v/>
          </cell>
          <cell r="B1350" t="str">
            <v/>
          </cell>
          <cell r="D1350" t="str">
            <v>#</v>
          </cell>
          <cell r="E1350" t="str">
            <v>VËt liÖu kh¸c</v>
          </cell>
          <cell r="F1350" t="str">
            <v/>
          </cell>
          <cell r="G1350" t="str">
            <v>%</v>
          </cell>
          <cell r="H1350">
            <v>5</v>
          </cell>
          <cell r="I1350">
            <v>44040</v>
          </cell>
          <cell r="J1350">
            <v>2202</v>
          </cell>
          <cell r="K1350">
            <v>2202</v>
          </cell>
        </row>
        <row r="1351">
          <cell r="A1351" t="str">
            <v/>
          </cell>
          <cell r="B1351" t="str">
            <v/>
          </cell>
          <cell r="E1351" t="str">
            <v>b. Nh©n c«ng</v>
          </cell>
          <cell r="F1351" t="str">
            <v/>
          </cell>
          <cell r="J1351">
            <v>111463</v>
          </cell>
          <cell r="K1351">
            <v>0</v>
          </cell>
        </row>
        <row r="1352">
          <cell r="A1352" t="str">
            <v/>
          </cell>
          <cell r="B1352" t="str">
            <v/>
          </cell>
          <cell r="D1352">
            <v>4.5</v>
          </cell>
          <cell r="E1352" t="str">
            <v>Nh©n c«ng bËc 4,5/7                x1,67</v>
          </cell>
          <cell r="F1352" t="str">
            <v/>
          </cell>
          <cell r="G1352" t="str">
            <v xml:space="preserve">C«ng </v>
          </cell>
          <cell r="H1352">
            <v>6.59</v>
          </cell>
          <cell r="I1352">
            <v>16914</v>
          </cell>
          <cell r="J1352">
            <v>111463</v>
          </cell>
          <cell r="L1352">
            <v>186144</v>
          </cell>
        </row>
        <row r="1353">
          <cell r="A1353" t="str">
            <v/>
          </cell>
          <cell r="B1353" t="str">
            <v/>
          </cell>
          <cell r="E1353" t="str">
            <v>c. M¸y thi c«ng</v>
          </cell>
          <cell r="F1353" t="str">
            <v/>
          </cell>
          <cell r="J1353">
            <v>1358652</v>
          </cell>
          <cell r="K1353">
            <v>0</v>
          </cell>
        </row>
        <row r="1354">
          <cell r="A1354" t="str">
            <v/>
          </cell>
          <cell r="B1354" t="str">
            <v/>
          </cell>
          <cell r="D1354" t="str">
            <v>c16t</v>
          </cell>
          <cell r="E1354" t="str">
            <v>CÈu 16T</v>
          </cell>
          <cell r="F1354" t="str">
            <v/>
          </cell>
          <cell r="G1354" t="str">
            <v>Ca</v>
          </cell>
          <cell r="H1354">
            <v>0.27500000000000002</v>
          </cell>
          <cell r="I1354">
            <v>823425</v>
          </cell>
          <cell r="J1354">
            <v>226442</v>
          </cell>
          <cell r="M1354">
            <v>226442</v>
          </cell>
        </row>
        <row r="1355">
          <cell r="A1355" t="str">
            <v/>
          </cell>
          <cell r="B1355" t="str">
            <v/>
          </cell>
          <cell r="E1355" t="str">
            <v>M¸y kh¸c</v>
          </cell>
          <cell r="F1355" t="str">
            <v/>
          </cell>
          <cell r="G1355" t="str">
            <v>%</v>
          </cell>
          <cell r="H1355">
            <v>5</v>
          </cell>
          <cell r="I1355">
            <v>226442</v>
          </cell>
          <cell r="J1355">
            <v>1132210</v>
          </cell>
          <cell r="M1355">
            <v>11322</v>
          </cell>
        </row>
        <row r="1356">
          <cell r="A1356">
            <v>161</v>
          </cell>
          <cell r="B1356">
            <v>1242</v>
          </cell>
          <cell r="C1356" t="str">
            <v>NA.1420vd</v>
          </cell>
          <cell r="E1356" t="str">
            <v>S¶n xuÊt dÇm cÇu t¹m</v>
          </cell>
          <cell r="F1356">
            <v>161</v>
          </cell>
          <cell r="G1356" t="str">
            <v>TÊn</v>
          </cell>
          <cell r="K1356">
            <v>4930328</v>
          </cell>
          <cell r="L1356">
            <v>385257</v>
          </cell>
          <cell r="M1356">
            <v>415741</v>
          </cell>
        </row>
        <row r="1357">
          <cell r="A1357" t="str">
            <v/>
          </cell>
          <cell r="B1357" t="str">
            <v/>
          </cell>
          <cell r="E1357" t="str">
            <v>a. VËt liÖu</v>
          </cell>
          <cell r="F1357" t="str">
            <v/>
          </cell>
          <cell r="J1357">
            <v>4930328</v>
          </cell>
          <cell r="K1357">
            <v>0</v>
          </cell>
        </row>
        <row r="1358">
          <cell r="A1358" t="str">
            <v/>
          </cell>
          <cell r="B1358" t="str">
            <v/>
          </cell>
          <cell r="D1358" t="str">
            <v>th</v>
          </cell>
          <cell r="E1358" t="str">
            <v>ThÐp h×nh</v>
          </cell>
          <cell r="F1358" t="str">
            <v/>
          </cell>
          <cell r="G1358" t="str">
            <v>kg</v>
          </cell>
          <cell r="H1358">
            <v>842.85</v>
          </cell>
          <cell r="I1358">
            <v>4612</v>
          </cell>
          <cell r="J1358">
            <v>3887224</v>
          </cell>
          <cell r="K1358">
            <v>3887224</v>
          </cell>
        </row>
        <row r="1359">
          <cell r="A1359" t="str">
            <v/>
          </cell>
          <cell r="B1359" t="str">
            <v/>
          </cell>
          <cell r="D1359" t="str">
            <v>t</v>
          </cell>
          <cell r="E1359" t="str">
            <v>ThÐp b¶n</v>
          </cell>
          <cell r="F1359" t="str">
            <v/>
          </cell>
          <cell r="G1359" t="str">
            <v>kg</v>
          </cell>
          <cell r="H1359">
            <v>186.6</v>
          </cell>
          <cell r="I1359">
            <v>4612</v>
          </cell>
          <cell r="J1359">
            <v>860599</v>
          </cell>
          <cell r="K1359">
            <v>860599</v>
          </cell>
        </row>
        <row r="1360">
          <cell r="A1360" t="str">
            <v/>
          </cell>
          <cell r="B1360" t="str">
            <v/>
          </cell>
          <cell r="D1360" t="str">
            <v>q</v>
          </cell>
          <cell r="E1360" t="str">
            <v>Que hµn</v>
          </cell>
          <cell r="F1360" t="str">
            <v/>
          </cell>
          <cell r="G1360" t="str">
            <v>kg</v>
          </cell>
          <cell r="H1360">
            <v>10.199999999999999</v>
          </cell>
          <cell r="I1360">
            <v>11000</v>
          </cell>
          <cell r="J1360">
            <v>112200</v>
          </cell>
          <cell r="K1360">
            <v>112200</v>
          </cell>
        </row>
        <row r="1361">
          <cell r="A1361" t="str">
            <v/>
          </cell>
          <cell r="B1361" t="str">
            <v/>
          </cell>
          <cell r="D1361" t="str">
            <v>«</v>
          </cell>
          <cell r="E1361" t="str">
            <v>«xy</v>
          </cell>
          <cell r="F1361" t="str">
            <v/>
          </cell>
          <cell r="G1361" t="str">
            <v>chai</v>
          </cell>
          <cell r="H1361">
            <v>0.93</v>
          </cell>
          <cell r="I1361">
            <v>55650</v>
          </cell>
          <cell r="J1361">
            <v>51755</v>
          </cell>
          <cell r="K1361">
            <v>51755</v>
          </cell>
        </row>
        <row r="1362">
          <cell r="A1362" t="str">
            <v/>
          </cell>
          <cell r="B1362" t="str">
            <v/>
          </cell>
          <cell r="D1362" t="str">
            <v>®</v>
          </cell>
          <cell r="E1362" t="str">
            <v>§Êt ®Ìn</v>
          </cell>
          <cell r="F1362" t="str">
            <v/>
          </cell>
          <cell r="G1362" t="str">
            <v>kg</v>
          </cell>
          <cell r="H1362">
            <v>3.71</v>
          </cell>
          <cell r="I1362">
            <v>5000</v>
          </cell>
          <cell r="J1362">
            <v>18550</v>
          </cell>
          <cell r="K1362">
            <v>18550</v>
          </cell>
        </row>
        <row r="1363">
          <cell r="A1363" t="str">
            <v/>
          </cell>
          <cell r="B1363" t="str">
            <v/>
          </cell>
          <cell r="E1363" t="str">
            <v>b. Nh©n c«ng</v>
          </cell>
          <cell r="F1363" t="str">
            <v/>
          </cell>
          <cell r="J1363">
            <v>385257</v>
          </cell>
          <cell r="K1363">
            <v>0</v>
          </cell>
        </row>
        <row r="1364">
          <cell r="A1364" t="str">
            <v/>
          </cell>
          <cell r="B1364" t="str">
            <v/>
          </cell>
          <cell r="D1364" t="str">
            <v>n4</v>
          </cell>
          <cell r="E1364" t="str">
            <v>Nh©n c«ng bËc 4,0/7</v>
          </cell>
          <cell r="F1364" t="str">
            <v/>
          </cell>
          <cell r="G1364" t="str">
            <v xml:space="preserve">C«ng </v>
          </cell>
          <cell r="H1364">
            <v>25.108000000000001</v>
          </cell>
          <cell r="I1364">
            <v>15344</v>
          </cell>
          <cell r="J1364">
            <v>385257</v>
          </cell>
          <cell r="L1364">
            <v>385257</v>
          </cell>
        </row>
        <row r="1365">
          <cell r="A1365" t="str">
            <v/>
          </cell>
          <cell r="B1365" t="str">
            <v/>
          </cell>
          <cell r="E1365" t="str">
            <v>c. M¸y thi c«ng</v>
          </cell>
          <cell r="F1365" t="str">
            <v/>
          </cell>
          <cell r="J1365">
            <v>271073</v>
          </cell>
          <cell r="K1365">
            <v>0</v>
          </cell>
        </row>
        <row r="1366">
          <cell r="A1366" t="str">
            <v/>
          </cell>
          <cell r="B1366" t="str">
            <v/>
          </cell>
          <cell r="D1366" t="str">
            <v>h23</v>
          </cell>
          <cell r="E1366" t="str">
            <v>M¸y hµn 23KW</v>
          </cell>
          <cell r="F1366" t="str">
            <v/>
          </cell>
          <cell r="G1366" t="str">
            <v>Ca</v>
          </cell>
          <cell r="H1366">
            <v>2.5499999999999998</v>
          </cell>
          <cell r="I1366">
            <v>77338</v>
          </cell>
          <cell r="J1366">
            <v>197212</v>
          </cell>
          <cell r="M1366">
            <v>197212</v>
          </cell>
        </row>
        <row r="1367">
          <cell r="E1367" t="str">
            <v>M¸y khoan 4,5kw</v>
          </cell>
          <cell r="G1367" t="str">
            <v>ca</v>
          </cell>
          <cell r="H1367">
            <v>2</v>
          </cell>
          <cell r="I1367">
            <v>72334</v>
          </cell>
          <cell r="M1367">
            <v>144668</v>
          </cell>
        </row>
        <row r="1368">
          <cell r="A1368" t="str">
            <v/>
          </cell>
          <cell r="B1368" t="str">
            <v/>
          </cell>
          <cell r="D1368" t="str">
            <v>c10t</v>
          </cell>
          <cell r="E1368" t="str">
            <v>CÈu 10T</v>
          </cell>
          <cell r="F1368" t="str">
            <v/>
          </cell>
          <cell r="G1368" t="str">
            <v>Ca</v>
          </cell>
          <cell r="H1368">
            <v>0.12</v>
          </cell>
          <cell r="I1368">
            <v>615511</v>
          </cell>
          <cell r="J1368">
            <v>73861</v>
          </cell>
          <cell r="M1368">
            <v>73861</v>
          </cell>
        </row>
        <row r="1369">
          <cell r="A1369">
            <v>162</v>
          </cell>
          <cell r="B1369">
            <v>1242</v>
          </cell>
          <cell r="C1369" t="str">
            <v>NB1510</v>
          </cell>
          <cell r="E1369" t="str">
            <v>LD vµ TD dÇm cÇu t¹m</v>
          </cell>
          <cell r="F1369">
            <v>162</v>
          </cell>
          <cell r="G1369" t="str">
            <v>TÊn</v>
          </cell>
          <cell r="K1369">
            <v>87194</v>
          </cell>
          <cell r="L1369">
            <v>104072</v>
          </cell>
          <cell r="M1369">
            <v>354130</v>
          </cell>
        </row>
        <row r="1370">
          <cell r="A1370" t="str">
            <v/>
          </cell>
          <cell r="B1370" t="str">
            <v/>
          </cell>
          <cell r="E1370" t="str">
            <v>a. VËt liÖu</v>
          </cell>
          <cell r="F1370" t="str">
            <v/>
          </cell>
          <cell r="J1370">
            <v>87194</v>
          </cell>
          <cell r="K1370">
            <v>0</v>
          </cell>
        </row>
        <row r="1371">
          <cell r="A1371" t="str">
            <v/>
          </cell>
          <cell r="B1371" t="str">
            <v/>
          </cell>
          <cell r="D1371" t="str">
            <v>th</v>
          </cell>
          <cell r="E1371" t="str">
            <v>ThÐp h×nh</v>
          </cell>
          <cell r="F1371" t="str">
            <v/>
          </cell>
          <cell r="G1371" t="str">
            <v>kg</v>
          </cell>
          <cell r="H1371">
            <v>1.31</v>
          </cell>
          <cell r="I1371">
            <v>4612</v>
          </cell>
          <cell r="J1371">
            <v>6042</v>
          </cell>
          <cell r="K1371">
            <v>6042</v>
          </cell>
        </row>
        <row r="1372">
          <cell r="A1372" t="str">
            <v/>
          </cell>
          <cell r="B1372" t="str">
            <v/>
          </cell>
          <cell r="D1372" t="str">
            <v>q</v>
          </cell>
          <cell r="E1372" t="str">
            <v>Que hµn</v>
          </cell>
          <cell r="F1372" t="str">
            <v/>
          </cell>
          <cell r="G1372" t="str">
            <v>kg</v>
          </cell>
          <cell r="H1372">
            <v>7</v>
          </cell>
          <cell r="I1372">
            <v>11000</v>
          </cell>
          <cell r="J1372">
            <v>77000</v>
          </cell>
          <cell r="K1372">
            <v>77000</v>
          </cell>
        </row>
        <row r="1373">
          <cell r="A1373" t="str">
            <v/>
          </cell>
          <cell r="B1373" t="str">
            <v/>
          </cell>
          <cell r="D1373" t="str">
            <v>#</v>
          </cell>
          <cell r="E1373" t="str">
            <v>VËt liÖu kh¸c</v>
          </cell>
          <cell r="F1373" t="str">
            <v/>
          </cell>
          <cell r="G1373" t="str">
            <v>%</v>
          </cell>
          <cell r="H1373">
            <v>5</v>
          </cell>
          <cell r="I1373">
            <v>83042</v>
          </cell>
          <cell r="J1373">
            <v>4152</v>
          </cell>
          <cell r="K1373">
            <v>4152</v>
          </cell>
        </row>
        <row r="1374">
          <cell r="A1374" t="str">
            <v/>
          </cell>
          <cell r="B1374" t="str">
            <v/>
          </cell>
          <cell r="E1374" t="str">
            <v>b. Nh©n c«ng</v>
          </cell>
          <cell r="F1374" t="str">
            <v/>
          </cell>
          <cell r="J1374">
            <v>104072</v>
          </cell>
          <cell r="K1374">
            <v>0</v>
          </cell>
        </row>
        <row r="1375">
          <cell r="A1375" t="str">
            <v/>
          </cell>
          <cell r="B1375" t="str">
            <v/>
          </cell>
          <cell r="D1375">
            <v>4.5</v>
          </cell>
          <cell r="E1375" t="str">
            <v>Nh©n c«ng bËc 4,5/7</v>
          </cell>
          <cell r="F1375" t="str">
            <v/>
          </cell>
          <cell r="G1375" t="str">
            <v xml:space="preserve">C«ng </v>
          </cell>
          <cell r="H1375">
            <v>6.1529999999999996</v>
          </cell>
          <cell r="I1375">
            <v>16914</v>
          </cell>
          <cell r="J1375">
            <v>104072</v>
          </cell>
          <cell r="L1375">
            <v>104072</v>
          </cell>
        </row>
        <row r="1376">
          <cell r="A1376" t="str">
            <v/>
          </cell>
          <cell r="B1376" t="str">
            <v/>
          </cell>
          <cell r="E1376" t="str">
            <v>c. M¸y thi c«ng</v>
          </cell>
          <cell r="F1376" t="str">
            <v/>
          </cell>
          <cell r="J1376">
            <v>354130</v>
          </cell>
          <cell r="K1376">
            <v>0</v>
          </cell>
        </row>
        <row r="1377">
          <cell r="A1377" t="str">
            <v/>
          </cell>
          <cell r="B1377" t="str">
            <v/>
          </cell>
          <cell r="D1377" t="str">
            <v>c10t</v>
          </cell>
          <cell r="E1377" t="str">
            <v>CÈu 10T</v>
          </cell>
          <cell r="F1377" t="str">
            <v/>
          </cell>
          <cell r="G1377" t="str">
            <v>Ca</v>
          </cell>
          <cell r="H1377">
            <v>0.41199999999999998</v>
          </cell>
          <cell r="I1377">
            <v>615511</v>
          </cell>
          <cell r="J1377">
            <v>253591</v>
          </cell>
          <cell r="M1377">
            <v>253591</v>
          </cell>
        </row>
        <row r="1378">
          <cell r="A1378" t="str">
            <v/>
          </cell>
          <cell r="B1378" t="str">
            <v/>
          </cell>
          <cell r="D1378" t="str">
            <v>h23</v>
          </cell>
          <cell r="E1378" t="str">
            <v>M¸y hµn 23KW</v>
          </cell>
          <cell r="F1378" t="str">
            <v/>
          </cell>
          <cell r="G1378" t="str">
            <v>Ca</v>
          </cell>
          <cell r="H1378">
            <v>1.3</v>
          </cell>
          <cell r="I1378">
            <v>77338</v>
          </cell>
          <cell r="J1378">
            <v>100539</v>
          </cell>
          <cell r="M1378">
            <v>100539</v>
          </cell>
        </row>
        <row r="1379">
          <cell r="A1379">
            <v>163</v>
          </cell>
          <cell r="B1379">
            <v>1242</v>
          </cell>
          <cell r="C1379" t="str">
            <v>HG7410</v>
          </cell>
          <cell r="E1379" t="str">
            <v xml:space="preserve">DÇm BTCT  D¦L M400 </v>
          </cell>
          <cell r="F1379">
            <v>163</v>
          </cell>
          <cell r="G1379" t="str">
            <v>m3</v>
          </cell>
          <cell r="K1379">
            <v>594245</v>
          </cell>
          <cell r="L1379">
            <v>64445</v>
          </cell>
          <cell r="M1379">
            <v>30637</v>
          </cell>
        </row>
        <row r="1380">
          <cell r="A1380" t="str">
            <v/>
          </cell>
          <cell r="B1380" t="str">
            <v/>
          </cell>
          <cell r="E1380" t="str">
            <v>a. VËt liÖu</v>
          </cell>
          <cell r="F1380" t="str">
            <v/>
          </cell>
          <cell r="J1380">
            <v>594245</v>
          </cell>
          <cell r="K1380">
            <v>0</v>
          </cell>
        </row>
        <row r="1381">
          <cell r="A1381" t="str">
            <v/>
          </cell>
          <cell r="B1381" t="str">
            <v>Phô lôc 2</v>
          </cell>
          <cell r="D1381" t="str">
            <v>vu</v>
          </cell>
          <cell r="E1381" t="str">
            <v>Bª t«ng M400 ®¸ 1x2 (®é sôt 6-8)</v>
          </cell>
          <cell r="F1381" t="str">
            <v/>
          </cell>
          <cell r="G1381" t="str">
            <v>m3</v>
          </cell>
          <cell r="H1381">
            <v>1.0149999999999999</v>
          </cell>
          <cell r="I1381">
            <v>582551</v>
          </cell>
          <cell r="J1381">
            <v>591289</v>
          </cell>
          <cell r="K1381">
            <v>591289</v>
          </cell>
        </row>
        <row r="1382">
          <cell r="A1382" t="str">
            <v/>
          </cell>
          <cell r="B1382" t="str">
            <v/>
          </cell>
          <cell r="D1382" t="str">
            <v>#</v>
          </cell>
          <cell r="E1382" t="str">
            <v>VËt liÖu kh¸c</v>
          </cell>
          <cell r="F1382" t="str">
            <v/>
          </cell>
          <cell r="G1382" t="str">
            <v>%</v>
          </cell>
          <cell r="H1382">
            <v>0.5</v>
          </cell>
          <cell r="I1382">
            <v>591289</v>
          </cell>
          <cell r="J1382">
            <v>2956</v>
          </cell>
          <cell r="K1382">
            <v>2956</v>
          </cell>
        </row>
        <row r="1383">
          <cell r="A1383" t="str">
            <v/>
          </cell>
          <cell r="B1383" t="str">
            <v/>
          </cell>
          <cell r="E1383" t="str">
            <v>b. Nh©n c«ng</v>
          </cell>
          <cell r="F1383" t="str">
            <v/>
          </cell>
          <cell r="J1383">
            <v>64445</v>
          </cell>
          <cell r="K1383">
            <v>0</v>
          </cell>
        </row>
        <row r="1384">
          <cell r="A1384" t="str">
            <v/>
          </cell>
          <cell r="B1384" t="str">
            <v/>
          </cell>
          <cell r="D1384" t="str">
            <v>n4</v>
          </cell>
          <cell r="E1384" t="str">
            <v>Nh©n c«ng bËc 4,0/7</v>
          </cell>
          <cell r="F1384" t="str">
            <v/>
          </cell>
          <cell r="G1384" t="str">
            <v xml:space="preserve">C«ng </v>
          </cell>
          <cell r="H1384">
            <v>4.2</v>
          </cell>
          <cell r="I1384">
            <v>15344</v>
          </cell>
          <cell r="J1384">
            <v>64445</v>
          </cell>
          <cell r="L1384">
            <v>64445</v>
          </cell>
        </row>
        <row r="1385">
          <cell r="A1385" t="str">
            <v/>
          </cell>
          <cell r="B1385" t="str">
            <v/>
          </cell>
          <cell r="E1385" t="str">
            <v>c. M¸y thi c«ng</v>
          </cell>
          <cell r="F1385" t="str">
            <v/>
          </cell>
          <cell r="J1385">
            <v>30637</v>
          </cell>
          <cell r="K1385">
            <v>0</v>
          </cell>
        </row>
        <row r="1386">
          <cell r="A1386" t="str">
            <v/>
          </cell>
          <cell r="B1386" t="str">
            <v/>
          </cell>
          <cell r="D1386" t="str">
            <v>250l</v>
          </cell>
          <cell r="E1386" t="str">
            <v>M¸y trén 250l</v>
          </cell>
          <cell r="F1386" t="str">
            <v/>
          </cell>
          <cell r="G1386" t="str">
            <v>Ca</v>
          </cell>
          <cell r="H1386">
            <v>9.5000000000000001E-2</v>
          </cell>
          <cell r="I1386">
            <v>96272</v>
          </cell>
          <cell r="J1386">
            <v>9146</v>
          </cell>
          <cell r="M1386">
            <v>9146</v>
          </cell>
        </row>
        <row r="1387">
          <cell r="A1387" t="str">
            <v/>
          </cell>
          <cell r="B1387" t="str">
            <v/>
          </cell>
          <cell r="D1387" t="str">
            <v>dd</v>
          </cell>
          <cell r="E1387" t="str">
            <v>M¸y ®Çm dïi 1,5KW</v>
          </cell>
          <cell r="F1387" t="str">
            <v/>
          </cell>
          <cell r="G1387" t="str">
            <v>Ca</v>
          </cell>
          <cell r="H1387">
            <v>0.25</v>
          </cell>
          <cell r="I1387">
            <v>37456</v>
          </cell>
          <cell r="J1387">
            <v>9364</v>
          </cell>
          <cell r="M1387">
            <v>9364</v>
          </cell>
        </row>
        <row r="1388">
          <cell r="A1388" t="str">
            <v/>
          </cell>
          <cell r="B1388" t="str">
            <v/>
          </cell>
          <cell r="D1388" t="str">
            <v>db1</v>
          </cell>
          <cell r="E1388" t="str">
            <v>M¸y ®Çm bµn 1KW</v>
          </cell>
          <cell r="F1388" t="str">
            <v/>
          </cell>
          <cell r="G1388" t="str">
            <v>Ca</v>
          </cell>
          <cell r="H1388">
            <v>0.25</v>
          </cell>
          <cell r="I1388">
            <v>32525</v>
          </cell>
          <cell r="J1388">
            <v>8131</v>
          </cell>
          <cell r="M1388">
            <v>8131</v>
          </cell>
        </row>
        <row r="1389">
          <cell r="A1389" t="str">
            <v/>
          </cell>
          <cell r="B1389" t="str">
            <v/>
          </cell>
          <cell r="D1389" t="str">
            <v>m#</v>
          </cell>
          <cell r="E1389" t="str">
            <v>M¸y kh¸c</v>
          </cell>
          <cell r="F1389" t="str">
            <v/>
          </cell>
          <cell r="G1389" t="str">
            <v>%</v>
          </cell>
          <cell r="H1389">
            <v>15</v>
          </cell>
          <cell r="I1389">
            <v>26641</v>
          </cell>
          <cell r="J1389">
            <v>3996</v>
          </cell>
          <cell r="M1389">
            <v>3996</v>
          </cell>
        </row>
        <row r="1390">
          <cell r="A1390">
            <v>164</v>
          </cell>
          <cell r="B1390">
            <v>1242</v>
          </cell>
          <cell r="C1390" t="str">
            <v>KQ5320</v>
          </cell>
          <cell r="E1390" t="str">
            <v>V¸n khu«n thÐp ®óc dÇm D¦L</v>
          </cell>
          <cell r="F1390">
            <v>164</v>
          </cell>
          <cell r="G1390" t="str">
            <v>m2</v>
          </cell>
          <cell r="K1390">
            <v>30824</v>
          </cell>
          <cell r="L1390">
            <v>28754</v>
          </cell>
          <cell r="M1390">
            <v>11324</v>
          </cell>
        </row>
        <row r="1391">
          <cell r="A1391" t="str">
            <v/>
          </cell>
          <cell r="B1391" t="str">
            <v/>
          </cell>
          <cell r="E1391" t="str">
            <v>a. VËt liÖu</v>
          </cell>
          <cell r="F1391" t="str">
            <v/>
          </cell>
          <cell r="I1391">
            <v>100</v>
          </cell>
          <cell r="J1391">
            <v>30824</v>
          </cell>
          <cell r="K1391">
            <v>0</v>
          </cell>
        </row>
        <row r="1392">
          <cell r="A1392" t="str">
            <v/>
          </cell>
          <cell r="B1392" t="str">
            <v/>
          </cell>
          <cell r="D1392" t="str">
            <v>t</v>
          </cell>
          <cell r="E1392" t="str">
            <v>ThÐp b¶n</v>
          </cell>
          <cell r="F1392" t="str">
            <v/>
          </cell>
          <cell r="G1392" t="str">
            <v>kg</v>
          </cell>
          <cell r="H1392">
            <v>3.6</v>
          </cell>
          <cell r="I1392">
            <v>4612</v>
          </cell>
          <cell r="J1392">
            <v>16603</v>
          </cell>
          <cell r="K1392">
            <v>16603</v>
          </cell>
        </row>
        <row r="1393">
          <cell r="A1393" t="str">
            <v/>
          </cell>
          <cell r="B1393" t="str">
            <v/>
          </cell>
          <cell r="D1393" t="str">
            <v>th</v>
          </cell>
          <cell r="E1393" t="str">
            <v>ThÐp h×nh</v>
          </cell>
          <cell r="F1393" t="str">
            <v/>
          </cell>
          <cell r="G1393" t="str">
            <v>kg</v>
          </cell>
          <cell r="H1393">
            <v>1.56</v>
          </cell>
          <cell r="I1393">
            <v>4612</v>
          </cell>
          <cell r="J1393">
            <v>7195</v>
          </cell>
          <cell r="K1393">
            <v>7195</v>
          </cell>
        </row>
        <row r="1394">
          <cell r="A1394" t="str">
            <v/>
          </cell>
          <cell r="B1394" t="str">
            <v/>
          </cell>
          <cell r="D1394" t="str">
            <v>q</v>
          </cell>
          <cell r="E1394" t="str">
            <v>Que hµn</v>
          </cell>
          <cell r="F1394" t="str">
            <v/>
          </cell>
          <cell r="G1394" t="str">
            <v>kg</v>
          </cell>
          <cell r="H1394">
            <v>0.16500000000000001</v>
          </cell>
          <cell r="I1394">
            <v>11000</v>
          </cell>
          <cell r="J1394">
            <v>1815</v>
          </cell>
          <cell r="K1394">
            <v>1815</v>
          </cell>
        </row>
        <row r="1395">
          <cell r="A1395" t="str">
            <v/>
          </cell>
          <cell r="B1395" t="str">
            <v/>
          </cell>
          <cell r="D1395" t="str">
            <v>«</v>
          </cell>
          <cell r="E1395" t="str">
            <v>«xy</v>
          </cell>
          <cell r="F1395" t="str">
            <v/>
          </cell>
          <cell r="G1395" t="str">
            <v>chai</v>
          </cell>
          <cell r="H1395">
            <v>1.7999999999999999E-2</v>
          </cell>
          <cell r="I1395">
            <v>55650</v>
          </cell>
          <cell r="J1395">
            <v>1002</v>
          </cell>
          <cell r="K1395">
            <v>1002</v>
          </cell>
        </row>
        <row r="1396">
          <cell r="A1396" t="str">
            <v/>
          </cell>
          <cell r="B1396" t="str">
            <v/>
          </cell>
          <cell r="D1396" t="str">
            <v>®</v>
          </cell>
          <cell r="E1396" t="str">
            <v>§Êt ®Ìn</v>
          </cell>
          <cell r="F1396" t="str">
            <v/>
          </cell>
          <cell r="G1396" t="str">
            <v>kg</v>
          </cell>
          <cell r="H1396">
            <v>7.6999999999999999E-2</v>
          </cell>
          <cell r="I1396">
            <v>5000</v>
          </cell>
          <cell r="J1396">
            <v>385</v>
          </cell>
          <cell r="K1396">
            <v>385</v>
          </cell>
        </row>
        <row r="1397">
          <cell r="A1397" t="str">
            <v/>
          </cell>
          <cell r="B1397" t="str">
            <v/>
          </cell>
          <cell r="D1397" t="str">
            <v>dau</v>
          </cell>
          <cell r="E1397" t="str">
            <v>DÇu b«i tr¬n</v>
          </cell>
          <cell r="F1397" t="str">
            <v/>
          </cell>
          <cell r="G1397" t="str">
            <v>kg</v>
          </cell>
          <cell r="H1397">
            <v>0.52</v>
          </cell>
          <cell r="I1397">
            <v>2000</v>
          </cell>
          <cell r="J1397">
            <v>1040</v>
          </cell>
          <cell r="K1397">
            <v>1040</v>
          </cell>
        </row>
        <row r="1398">
          <cell r="A1398" t="str">
            <v/>
          </cell>
          <cell r="B1398" t="str">
            <v/>
          </cell>
          <cell r="D1398" t="str">
            <v>td</v>
          </cell>
          <cell r="E1398" t="str">
            <v>T¨ng ®¬</v>
          </cell>
          <cell r="F1398" t="str">
            <v/>
          </cell>
          <cell r="G1398" t="str">
            <v>C¸i</v>
          </cell>
          <cell r="H1398">
            <v>3.2000000000000001E-2</v>
          </cell>
          <cell r="I1398">
            <v>10500</v>
          </cell>
          <cell r="J1398">
            <v>336</v>
          </cell>
          <cell r="K1398">
            <v>336</v>
          </cell>
        </row>
        <row r="1399">
          <cell r="A1399" t="str">
            <v/>
          </cell>
          <cell r="B1399" t="str">
            <v/>
          </cell>
          <cell r="D1399" t="str">
            <v>m28</v>
          </cell>
          <cell r="E1399" t="str">
            <v>Bul«ng M28x105</v>
          </cell>
          <cell r="F1399" t="str">
            <v/>
          </cell>
          <cell r="G1399" t="str">
            <v>C¸i</v>
          </cell>
          <cell r="H1399">
            <v>0.62</v>
          </cell>
          <cell r="I1399">
            <v>2500</v>
          </cell>
          <cell r="J1399">
            <v>1550</v>
          </cell>
          <cell r="K1399">
            <v>1550</v>
          </cell>
        </row>
        <row r="1400">
          <cell r="A1400" t="str">
            <v/>
          </cell>
          <cell r="B1400" t="str">
            <v/>
          </cell>
          <cell r="D1400" t="str">
            <v>#</v>
          </cell>
          <cell r="E1400" t="str">
            <v>VËt liÖu kh¸c</v>
          </cell>
          <cell r="F1400" t="str">
            <v/>
          </cell>
          <cell r="G1400" t="str">
            <v>%</v>
          </cell>
          <cell r="H1400">
            <v>3</v>
          </cell>
          <cell r="I1400">
            <v>29926</v>
          </cell>
          <cell r="J1400">
            <v>898</v>
          </cell>
          <cell r="K1400">
            <v>898</v>
          </cell>
        </row>
        <row r="1401">
          <cell r="A1401" t="str">
            <v/>
          </cell>
          <cell r="B1401" t="str">
            <v/>
          </cell>
          <cell r="E1401" t="str">
            <v>b. Nh©n c«ng</v>
          </cell>
          <cell r="F1401" t="str">
            <v/>
          </cell>
          <cell r="J1401">
            <v>28754</v>
          </cell>
          <cell r="K1401">
            <v>0</v>
          </cell>
        </row>
        <row r="1402">
          <cell r="A1402" t="str">
            <v/>
          </cell>
          <cell r="B1402" t="str">
            <v/>
          </cell>
          <cell r="D1402">
            <v>4.5</v>
          </cell>
          <cell r="E1402" t="str">
            <v>Nh©n c«ng bËc 4,5/7</v>
          </cell>
          <cell r="F1402" t="str">
            <v/>
          </cell>
          <cell r="G1402" t="str">
            <v xml:space="preserve">C«ng </v>
          </cell>
          <cell r="H1402">
            <v>1.7</v>
          </cell>
          <cell r="I1402">
            <v>16914</v>
          </cell>
          <cell r="J1402">
            <v>28754</v>
          </cell>
          <cell r="L1402">
            <v>28754</v>
          </cell>
        </row>
        <row r="1403">
          <cell r="A1403" t="str">
            <v/>
          </cell>
          <cell r="B1403" t="str">
            <v/>
          </cell>
          <cell r="E1403" t="str">
            <v>c. M¸y thi c«ng</v>
          </cell>
          <cell r="F1403" t="str">
            <v/>
          </cell>
          <cell r="J1403">
            <v>11324</v>
          </cell>
          <cell r="K1403">
            <v>0</v>
          </cell>
        </row>
        <row r="1404">
          <cell r="A1404" t="str">
            <v/>
          </cell>
          <cell r="B1404" t="str">
            <v/>
          </cell>
          <cell r="D1404" t="str">
            <v>h23</v>
          </cell>
          <cell r="E1404" t="str">
            <v>M¸y hµn 23KW</v>
          </cell>
          <cell r="F1404" t="str">
            <v/>
          </cell>
          <cell r="G1404" t="str">
            <v>Ca</v>
          </cell>
          <cell r="H1404">
            <v>4.4999999999999998E-2</v>
          </cell>
          <cell r="I1404">
            <v>77338</v>
          </cell>
          <cell r="J1404">
            <v>3480</v>
          </cell>
          <cell r="M1404">
            <v>3480</v>
          </cell>
        </row>
        <row r="1405">
          <cell r="A1405" t="str">
            <v/>
          </cell>
          <cell r="B1405" t="str">
            <v/>
          </cell>
          <cell r="D1405" t="str">
            <v>cth</v>
          </cell>
          <cell r="E1405" t="str">
            <v>M¸y c¾t thÐp</v>
          </cell>
          <cell r="F1405" t="str">
            <v/>
          </cell>
          <cell r="G1405" t="str">
            <v>Ca</v>
          </cell>
          <cell r="H1405">
            <v>3.0000000000000001E-3</v>
          </cell>
          <cell r="I1405">
            <v>164322</v>
          </cell>
          <cell r="J1405">
            <v>493</v>
          </cell>
          <cell r="M1405">
            <v>493</v>
          </cell>
        </row>
        <row r="1406">
          <cell r="A1406" t="str">
            <v/>
          </cell>
          <cell r="B1406" t="str">
            <v/>
          </cell>
          <cell r="D1406" t="str">
            <v>toi5</v>
          </cell>
          <cell r="E1406" t="str">
            <v>Têi ®iÖn 5T</v>
          </cell>
          <cell r="F1406" t="str">
            <v/>
          </cell>
          <cell r="G1406" t="str">
            <v>Ca</v>
          </cell>
          <cell r="H1406">
            <v>0.01</v>
          </cell>
          <cell r="I1406">
            <v>70440</v>
          </cell>
          <cell r="J1406">
            <v>704</v>
          </cell>
          <cell r="M1406">
            <v>704</v>
          </cell>
        </row>
        <row r="1407">
          <cell r="A1407" t="str">
            <v/>
          </cell>
          <cell r="B1407" t="str">
            <v/>
          </cell>
          <cell r="D1407" t="str">
            <v>c16t</v>
          </cell>
          <cell r="E1407" t="str">
            <v>CÈu 16T</v>
          </cell>
          <cell r="F1407" t="str">
            <v/>
          </cell>
          <cell r="G1407" t="str">
            <v>Ca</v>
          </cell>
          <cell r="H1407">
            <v>8.0000000000000002E-3</v>
          </cell>
          <cell r="I1407">
            <v>823425</v>
          </cell>
          <cell r="J1407">
            <v>6587</v>
          </cell>
          <cell r="M1407">
            <v>6587</v>
          </cell>
        </row>
        <row r="1408">
          <cell r="A1408" t="str">
            <v/>
          </cell>
          <cell r="B1408" t="str">
            <v/>
          </cell>
          <cell r="D1408" t="str">
            <v>m#</v>
          </cell>
          <cell r="E1408" t="str">
            <v>M¸y kh¸c</v>
          </cell>
          <cell r="F1408" t="str">
            <v/>
          </cell>
          <cell r="G1408" t="str">
            <v>%</v>
          </cell>
          <cell r="H1408">
            <v>1.5</v>
          </cell>
          <cell r="I1408">
            <v>3973</v>
          </cell>
          <cell r="J1408">
            <v>60</v>
          </cell>
          <cell r="M1408">
            <v>60</v>
          </cell>
        </row>
        <row r="1409">
          <cell r="A1409">
            <v>165</v>
          </cell>
          <cell r="B1409">
            <v>1242</v>
          </cell>
          <cell r="C1409" t="str">
            <v>IA5121</v>
          </cell>
          <cell r="E1409" t="str">
            <v>Cèt thÐp mè  d&lt;=18mm</v>
          </cell>
          <cell r="F1409">
            <v>165</v>
          </cell>
          <cell r="G1409" t="str">
            <v>TÊn</v>
          </cell>
          <cell r="K1409">
            <v>4627228</v>
          </cell>
          <cell r="L1409">
            <v>179832</v>
          </cell>
          <cell r="M1409">
            <v>210581</v>
          </cell>
        </row>
        <row r="1410">
          <cell r="A1410" t="str">
            <v/>
          </cell>
          <cell r="B1410" t="str">
            <v/>
          </cell>
          <cell r="E1410" t="str">
            <v>a. VËt liÖu</v>
          </cell>
          <cell r="F1410" t="str">
            <v/>
          </cell>
          <cell r="J1410">
            <v>4627228</v>
          </cell>
          <cell r="K1410">
            <v>0</v>
          </cell>
        </row>
        <row r="1411">
          <cell r="A1411" t="str">
            <v/>
          </cell>
          <cell r="B1411" t="str">
            <v/>
          </cell>
          <cell r="D1411" t="str">
            <v>d12</v>
          </cell>
          <cell r="E1411" t="str">
            <v>ThÐp trßn d=12mm</v>
          </cell>
          <cell r="F1411" t="str">
            <v/>
          </cell>
          <cell r="G1411" t="str">
            <v>kg</v>
          </cell>
          <cell r="H1411">
            <v>1020</v>
          </cell>
          <cell r="I1411">
            <v>4374</v>
          </cell>
          <cell r="J1411">
            <v>4461480</v>
          </cell>
          <cell r="K1411">
            <v>4461480</v>
          </cell>
        </row>
        <row r="1412">
          <cell r="A1412" t="str">
            <v/>
          </cell>
          <cell r="B1412" t="str">
            <v/>
          </cell>
          <cell r="D1412" t="str">
            <v>d</v>
          </cell>
          <cell r="E1412" t="str">
            <v xml:space="preserve">D©y thÐp </v>
          </cell>
          <cell r="F1412" t="str">
            <v/>
          </cell>
          <cell r="G1412" t="str">
            <v>kg</v>
          </cell>
          <cell r="H1412">
            <v>14.28</v>
          </cell>
          <cell r="I1412">
            <v>6600</v>
          </cell>
          <cell r="J1412">
            <v>94248</v>
          </cell>
          <cell r="K1412">
            <v>94248</v>
          </cell>
        </row>
        <row r="1413">
          <cell r="A1413" t="str">
            <v/>
          </cell>
          <cell r="B1413" t="str">
            <v/>
          </cell>
          <cell r="D1413" t="str">
            <v>q</v>
          </cell>
          <cell r="E1413" t="str">
            <v>Que hµn</v>
          </cell>
          <cell r="F1413" t="str">
            <v/>
          </cell>
          <cell r="G1413" t="str">
            <v>kg</v>
          </cell>
          <cell r="H1413">
            <v>6.5</v>
          </cell>
          <cell r="I1413">
            <v>11000</v>
          </cell>
          <cell r="J1413">
            <v>71500</v>
          </cell>
          <cell r="K1413">
            <v>71500</v>
          </cell>
        </row>
        <row r="1414">
          <cell r="A1414" t="str">
            <v/>
          </cell>
          <cell r="B1414" t="str">
            <v/>
          </cell>
          <cell r="E1414" t="str">
            <v>b. Nh©n c«ng</v>
          </cell>
          <cell r="F1414" t="str">
            <v/>
          </cell>
          <cell r="J1414">
            <v>179832</v>
          </cell>
          <cell r="K1414">
            <v>0</v>
          </cell>
        </row>
        <row r="1415">
          <cell r="A1415" t="str">
            <v/>
          </cell>
          <cell r="B1415" t="str">
            <v/>
          </cell>
          <cell r="D1415" t="str">
            <v>n4</v>
          </cell>
          <cell r="E1415" t="str">
            <v>Nh©n c«ng bËc 4,0/7</v>
          </cell>
          <cell r="F1415" t="str">
            <v/>
          </cell>
          <cell r="G1415" t="str">
            <v xml:space="preserve">C«ng </v>
          </cell>
          <cell r="H1415">
            <v>11.72</v>
          </cell>
          <cell r="I1415">
            <v>15344</v>
          </cell>
          <cell r="J1415">
            <v>179832</v>
          </cell>
          <cell r="L1415">
            <v>179832</v>
          </cell>
        </row>
        <row r="1416">
          <cell r="A1416" t="str">
            <v/>
          </cell>
          <cell r="B1416" t="str">
            <v/>
          </cell>
          <cell r="E1416" t="str">
            <v>c. M¸y thi c«ng</v>
          </cell>
          <cell r="F1416" t="str">
            <v/>
          </cell>
          <cell r="J1416">
            <v>210581</v>
          </cell>
          <cell r="K1416">
            <v>0</v>
          </cell>
        </row>
        <row r="1417">
          <cell r="A1417" t="str">
            <v/>
          </cell>
          <cell r="B1417" t="str">
            <v/>
          </cell>
          <cell r="D1417" t="str">
            <v>cu</v>
          </cell>
          <cell r="E1417" t="str">
            <v>M¸y c¾t uèn cèt thÐp</v>
          </cell>
          <cell r="F1417" t="str">
            <v/>
          </cell>
          <cell r="G1417" t="str">
            <v>Ca</v>
          </cell>
          <cell r="H1417">
            <v>0.32</v>
          </cell>
          <cell r="I1417">
            <v>39789</v>
          </cell>
          <cell r="J1417">
            <v>12732</v>
          </cell>
          <cell r="M1417">
            <v>12732</v>
          </cell>
        </row>
        <row r="1418">
          <cell r="A1418" t="str">
            <v/>
          </cell>
          <cell r="B1418" t="str">
            <v/>
          </cell>
          <cell r="D1418" t="str">
            <v>c16t</v>
          </cell>
          <cell r="E1418" t="str">
            <v>CÈu 16T</v>
          </cell>
          <cell r="F1418" t="str">
            <v/>
          </cell>
          <cell r="G1418" t="str">
            <v>Ca</v>
          </cell>
          <cell r="H1418">
            <v>0.09</v>
          </cell>
          <cell r="I1418">
            <v>823425</v>
          </cell>
          <cell r="J1418">
            <v>74108</v>
          </cell>
          <cell r="M1418">
            <v>74108</v>
          </cell>
        </row>
        <row r="1419">
          <cell r="A1419" t="str">
            <v/>
          </cell>
          <cell r="B1419" t="str">
            <v/>
          </cell>
          <cell r="D1419" t="str">
            <v>h23</v>
          </cell>
          <cell r="E1419" t="str">
            <v>M¸y hµn 23KW</v>
          </cell>
          <cell r="F1419" t="str">
            <v/>
          </cell>
          <cell r="G1419" t="str">
            <v>Ca</v>
          </cell>
          <cell r="H1419">
            <v>1.6</v>
          </cell>
          <cell r="I1419">
            <v>77338</v>
          </cell>
          <cell r="J1419">
            <v>123741</v>
          </cell>
          <cell r="M1419">
            <v>123741</v>
          </cell>
        </row>
        <row r="1420">
          <cell r="A1420">
            <v>166</v>
          </cell>
          <cell r="B1420">
            <v>1242</v>
          </cell>
          <cell r="C1420" t="str">
            <v>HA.2110</v>
          </cell>
          <cell r="E1420" t="str">
            <v>Bª t«ng t­êng c¸nh M250</v>
          </cell>
          <cell r="F1420">
            <v>166</v>
          </cell>
          <cell r="G1420" t="str">
            <v>m3</v>
          </cell>
          <cell r="K1420">
            <v>563978</v>
          </cell>
          <cell r="L1420">
            <v>52015</v>
          </cell>
          <cell r="M1420">
            <v>15888</v>
          </cell>
        </row>
        <row r="1421">
          <cell r="A1421" t="str">
            <v/>
          </cell>
          <cell r="B1421" t="str">
            <v/>
          </cell>
          <cell r="E1421" t="str">
            <v>a. VËt liÖu</v>
          </cell>
          <cell r="F1421" t="str">
            <v/>
          </cell>
          <cell r="J1421">
            <v>563978</v>
          </cell>
          <cell r="K1421">
            <v>0</v>
          </cell>
        </row>
        <row r="1422">
          <cell r="A1422" t="str">
            <v/>
          </cell>
          <cell r="B1422" t="str">
            <v>Phô lôc 9</v>
          </cell>
          <cell r="D1422" t="str">
            <v>vu</v>
          </cell>
          <cell r="E1422" t="str">
            <v>V÷a BT M250 ®¸ 2x4 ®é sôt 2-4</v>
          </cell>
          <cell r="F1422" t="str">
            <v/>
          </cell>
          <cell r="G1422" t="str">
            <v>m3</v>
          </cell>
          <cell r="H1422">
            <v>1.0249999999999999</v>
          </cell>
          <cell r="I1422">
            <v>475276</v>
          </cell>
          <cell r="J1422">
            <v>487158</v>
          </cell>
          <cell r="K1422">
            <v>487158</v>
          </cell>
        </row>
        <row r="1423">
          <cell r="A1423" t="str">
            <v/>
          </cell>
          <cell r="B1423" t="str">
            <v/>
          </cell>
          <cell r="D1423" t="str">
            <v>gc</v>
          </cell>
          <cell r="E1423" t="str">
            <v>gç v¸n cÇu c«ng t¸c</v>
          </cell>
          <cell r="F1423" t="str">
            <v/>
          </cell>
          <cell r="G1423" t="str">
            <v>m3</v>
          </cell>
          <cell r="H1423">
            <v>4.9000000000000002E-2</v>
          </cell>
          <cell r="I1423">
            <v>1269198</v>
          </cell>
          <cell r="J1423">
            <v>62191</v>
          </cell>
          <cell r="K1423">
            <v>62191</v>
          </cell>
        </row>
        <row r="1424">
          <cell r="A1424" t="str">
            <v/>
          </cell>
          <cell r="B1424" t="str">
            <v/>
          </cell>
          <cell r="D1424" t="str">
            <v>di</v>
          </cell>
          <cell r="E1424" t="str">
            <v>§inh</v>
          </cell>
          <cell r="F1424" t="str">
            <v/>
          </cell>
          <cell r="G1424" t="str">
            <v>kg</v>
          </cell>
          <cell r="H1424">
            <v>0.19900000000000001</v>
          </cell>
          <cell r="I1424">
            <v>7000</v>
          </cell>
          <cell r="J1424">
            <v>1393</v>
          </cell>
          <cell r="K1424">
            <v>1393</v>
          </cell>
        </row>
        <row r="1425">
          <cell r="A1425" t="str">
            <v/>
          </cell>
          <cell r="B1425" t="str">
            <v/>
          </cell>
          <cell r="D1425" t="str">
            <v>dia</v>
          </cell>
          <cell r="E1425" t="str">
            <v xml:space="preserve">§inh ®Üa </v>
          </cell>
          <cell r="F1425" t="str">
            <v/>
          </cell>
          <cell r="G1425" t="str">
            <v>C¸i</v>
          </cell>
          <cell r="H1425">
            <v>0.871</v>
          </cell>
          <cell r="I1425">
            <v>2500</v>
          </cell>
          <cell r="J1425">
            <v>2178</v>
          </cell>
          <cell r="K1425">
            <v>2178</v>
          </cell>
        </row>
        <row r="1426">
          <cell r="A1426" t="str">
            <v/>
          </cell>
          <cell r="B1426" t="str">
            <v/>
          </cell>
          <cell r="D1426" t="str">
            <v>#</v>
          </cell>
          <cell r="E1426" t="str">
            <v>VËt liÖu kh¸c</v>
          </cell>
          <cell r="F1426" t="str">
            <v/>
          </cell>
          <cell r="G1426" t="str">
            <v>%</v>
          </cell>
          <cell r="H1426">
            <v>2</v>
          </cell>
          <cell r="I1426">
            <v>552920</v>
          </cell>
          <cell r="J1426">
            <v>11058</v>
          </cell>
          <cell r="K1426">
            <v>11058</v>
          </cell>
        </row>
        <row r="1427">
          <cell r="A1427" t="str">
            <v/>
          </cell>
          <cell r="B1427" t="str">
            <v/>
          </cell>
          <cell r="E1427" t="str">
            <v>b. Nh©n c«ng</v>
          </cell>
          <cell r="F1427" t="str">
            <v/>
          </cell>
          <cell r="J1427">
            <v>52015</v>
          </cell>
          <cell r="K1427">
            <v>0</v>
          </cell>
        </row>
        <row r="1428">
          <cell r="A1428" t="str">
            <v/>
          </cell>
          <cell r="B1428" t="str">
            <v/>
          </cell>
          <cell r="D1428" t="str">
            <v>3,5c</v>
          </cell>
          <cell r="E1428" t="str">
            <v>Nh©n c«ng bËc 3,5/7</v>
          </cell>
          <cell r="F1428" t="str">
            <v/>
          </cell>
          <cell r="G1428" t="str">
            <v xml:space="preserve">C«ng </v>
          </cell>
          <cell r="H1428">
            <v>3.56</v>
          </cell>
          <cell r="I1428">
            <v>14611</v>
          </cell>
          <cell r="J1428">
            <v>52015</v>
          </cell>
          <cell r="L1428">
            <v>52015</v>
          </cell>
        </row>
        <row r="1429">
          <cell r="A1429" t="str">
            <v/>
          </cell>
          <cell r="B1429" t="str">
            <v/>
          </cell>
          <cell r="E1429" t="str">
            <v>c. M¸y thi c«ng</v>
          </cell>
          <cell r="F1429" t="str">
            <v/>
          </cell>
          <cell r="J1429">
            <v>15888</v>
          </cell>
          <cell r="K1429">
            <v>0</v>
          </cell>
        </row>
        <row r="1430">
          <cell r="A1430" t="str">
            <v/>
          </cell>
          <cell r="B1430" t="str">
            <v/>
          </cell>
          <cell r="D1430" t="str">
            <v>250l</v>
          </cell>
          <cell r="E1430" t="str">
            <v>M¸y trén 250l</v>
          </cell>
          <cell r="F1430" t="str">
            <v/>
          </cell>
          <cell r="G1430" t="str">
            <v>Ca</v>
          </cell>
          <cell r="H1430">
            <v>9.5000000000000001E-2</v>
          </cell>
          <cell r="I1430">
            <v>96272</v>
          </cell>
          <cell r="J1430">
            <v>9146</v>
          </cell>
          <cell r="M1430">
            <v>9146</v>
          </cell>
        </row>
        <row r="1431">
          <cell r="A1431" t="str">
            <v/>
          </cell>
          <cell r="B1431" t="str">
            <v/>
          </cell>
          <cell r="D1431" t="str">
            <v>dd</v>
          </cell>
          <cell r="E1431" t="str">
            <v>M¸y ®Çm dïi 1,5KW</v>
          </cell>
          <cell r="F1431" t="str">
            <v/>
          </cell>
          <cell r="G1431" t="str">
            <v>Ca</v>
          </cell>
          <cell r="H1431">
            <v>0.18</v>
          </cell>
          <cell r="I1431">
            <v>37456</v>
          </cell>
          <cell r="J1431">
            <v>6742</v>
          </cell>
          <cell r="M1431">
            <v>6742</v>
          </cell>
        </row>
        <row r="1432">
          <cell r="A1432">
            <v>167</v>
          </cell>
          <cell r="B1432">
            <v>1242</v>
          </cell>
          <cell r="C1432" t="str">
            <v>NB1610</v>
          </cell>
          <cell r="E1432" t="str">
            <v>LD, TD xe lao dÇm</v>
          </cell>
          <cell r="F1432">
            <v>167</v>
          </cell>
          <cell r="G1432" t="str">
            <v>TÊn</v>
          </cell>
          <cell r="K1432">
            <v>43116</v>
          </cell>
          <cell r="L1432">
            <v>186144</v>
          </cell>
          <cell r="M1432">
            <v>237764</v>
          </cell>
        </row>
        <row r="1433">
          <cell r="A1433" t="str">
            <v/>
          </cell>
          <cell r="B1433" t="str">
            <v/>
          </cell>
          <cell r="E1433" t="str">
            <v>a. VËt liÖu</v>
          </cell>
          <cell r="F1433" t="str">
            <v/>
          </cell>
          <cell r="J1433">
            <v>225139</v>
          </cell>
          <cell r="K1433">
            <v>0</v>
          </cell>
        </row>
        <row r="1434">
          <cell r="A1434" t="str">
            <v/>
          </cell>
          <cell r="B1434" t="str">
            <v/>
          </cell>
          <cell r="D1434" t="str">
            <v>bl</v>
          </cell>
          <cell r="E1434" t="str">
            <v>Bul«ng               1/15</v>
          </cell>
          <cell r="F1434" t="str">
            <v/>
          </cell>
          <cell r="G1434" t="str">
            <v>C¸i</v>
          </cell>
          <cell r="H1434">
            <v>27</v>
          </cell>
          <cell r="I1434">
            <v>2800</v>
          </cell>
          <cell r="J1434">
            <v>75600</v>
          </cell>
          <cell r="K1434">
            <v>5040</v>
          </cell>
        </row>
        <row r="1435">
          <cell r="A1435" t="str">
            <v/>
          </cell>
          <cell r="B1435" t="str">
            <v/>
          </cell>
          <cell r="D1435" t="str">
            <v>gc</v>
          </cell>
          <cell r="E1435" t="str">
            <v>Gç chÌn</v>
          </cell>
          <cell r="F1435" t="str">
            <v/>
          </cell>
          <cell r="G1435" t="str">
            <v>m3</v>
          </cell>
          <cell r="H1435">
            <v>0.03</v>
          </cell>
          <cell r="I1435">
            <v>1269198</v>
          </cell>
          <cell r="J1435">
            <v>38076</v>
          </cell>
          <cell r="K1435">
            <v>38076</v>
          </cell>
        </row>
        <row r="1436">
          <cell r="E1436" t="str">
            <v>VËt liÖu kh¸c</v>
          </cell>
          <cell r="G1436" t="str">
            <v>%</v>
          </cell>
          <cell r="H1436">
            <v>5</v>
          </cell>
        </row>
        <row r="1437">
          <cell r="A1437" t="str">
            <v/>
          </cell>
          <cell r="B1437" t="str">
            <v/>
          </cell>
          <cell r="E1437" t="str">
            <v>b. Nh©n c«ng</v>
          </cell>
          <cell r="F1437" t="str">
            <v/>
          </cell>
          <cell r="J1437">
            <v>111463</v>
          </cell>
          <cell r="K1437">
            <v>0</v>
          </cell>
        </row>
        <row r="1438">
          <cell r="A1438" t="str">
            <v/>
          </cell>
          <cell r="B1438" t="str">
            <v/>
          </cell>
          <cell r="D1438">
            <v>4.5</v>
          </cell>
          <cell r="E1438" t="str">
            <v>Nh©n c«ng bËc 4,5/7           x 1,67</v>
          </cell>
          <cell r="F1438" t="str">
            <v/>
          </cell>
          <cell r="G1438" t="str">
            <v xml:space="preserve">C«ng </v>
          </cell>
          <cell r="H1438">
            <v>6.59</v>
          </cell>
          <cell r="I1438">
            <v>16914</v>
          </cell>
          <cell r="J1438">
            <v>111463</v>
          </cell>
          <cell r="L1438">
            <v>186144</v>
          </cell>
        </row>
        <row r="1439">
          <cell r="A1439" t="str">
            <v/>
          </cell>
          <cell r="B1439" t="str">
            <v/>
          </cell>
          <cell r="E1439" t="str">
            <v>c. M¸y thi c«ng</v>
          </cell>
          <cell r="F1439" t="str">
            <v/>
          </cell>
          <cell r="J1439">
            <v>226442</v>
          </cell>
          <cell r="K1439">
            <v>0</v>
          </cell>
        </row>
        <row r="1440">
          <cell r="A1440" t="str">
            <v/>
          </cell>
          <cell r="B1440" t="str">
            <v/>
          </cell>
          <cell r="D1440" t="str">
            <v>c16t</v>
          </cell>
          <cell r="E1440" t="str">
            <v>CÈu 16T</v>
          </cell>
          <cell r="F1440" t="str">
            <v/>
          </cell>
          <cell r="G1440" t="str">
            <v>Ca</v>
          </cell>
          <cell r="H1440">
            <v>0.27500000000000002</v>
          </cell>
          <cell r="I1440">
            <v>823425</v>
          </cell>
          <cell r="J1440">
            <v>226442</v>
          </cell>
          <cell r="M1440">
            <v>226442</v>
          </cell>
        </row>
        <row r="1441">
          <cell r="E1441" t="str">
            <v>M¸y kh¸c</v>
          </cell>
          <cell r="G1441" t="str">
            <v>%</v>
          </cell>
          <cell r="H1441">
            <v>5</v>
          </cell>
          <cell r="I1441">
            <v>226442</v>
          </cell>
          <cell r="M1441">
            <v>11322</v>
          </cell>
        </row>
        <row r="1442">
          <cell r="A1442">
            <v>168</v>
          </cell>
          <cell r="B1442">
            <v>1242</v>
          </cell>
          <cell r="C1442" t="str">
            <v>BG.1774</v>
          </cell>
          <cell r="E1442" t="str">
            <v>§µo ph¸ ®¸ b»ng m¸y ®¸ cÊp IV</v>
          </cell>
          <cell r="F1442">
            <v>168</v>
          </cell>
          <cell r="G1442" t="str">
            <v>100m3</v>
          </cell>
          <cell r="K1442">
            <v>0</v>
          </cell>
          <cell r="L1442">
            <v>313643</v>
          </cell>
          <cell r="M1442">
            <v>1114228</v>
          </cell>
        </row>
        <row r="1443">
          <cell r="A1443" t="str">
            <v/>
          </cell>
          <cell r="B1443" t="str">
            <v/>
          </cell>
          <cell r="E1443" t="str">
            <v>a. VËt liÖu</v>
          </cell>
          <cell r="F1443" t="str">
            <v/>
          </cell>
          <cell r="J1443">
            <v>0</v>
          </cell>
          <cell r="K1443">
            <v>0</v>
          </cell>
        </row>
        <row r="1450">
          <cell r="A1450" t="str">
            <v/>
          </cell>
          <cell r="B1450" t="str">
            <v/>
          </cell>
          <cell r="E1450" t="str">
            <v>b. Nh©n c«ng</v>
          </cell>
          <cell r="F1450" t="str">
            <v/>
          </cell>
          <cell r="J1450">
            <v>313643</v>
          </cell>
          <cell r="K1450">
            <v>0</v>
          </cell>
        </row>
        <row r="1451">
          <cell r="A1451" t="str">
            <v/>
          </cell>
          <cell r="B1451" t="str">
            <v/>
          </cell>
          <cell r="D1451" t="str">
            <v>3,5c</v>
          </cell>
          <cell r="E1451" t="str">
            <v>Nh©n c«ng bËc 3,5/7</v>
          </cell>
          <cell r="F1451" t="str">
            <v/>
          </cell>
          <cell r="G1451" t="str">
            <v xml:space="preserve">C«ng </v>
          </cell>
          <cell r="H1451">
            <v>22.6</v>
          </cell>
          <cell r="I1451">
            <v>13878</v>
          </cell>
          <cell r="J1451">
            <v>313643</v>
          </cell>
          <cell r="L1451">
            <v>313643</v>
          </cell>
        </row>
        <row r="1452">
          <cell r="A1452" t="str">
            <v/>
          </cell>
          <cell r="B1452" t="str">
            <v/>
          </cell>
          <cell r="E1452" t="str">
            <v>c. M¸y thi c«ng</v>
          </cell>
          <cell r="F1452" t="str">
            <v/>
          </cell>
          <cell r="J1452">
            <v>1114228</v>
          </cell>
          <cell r="K1452">
            <v>0</v>
          </cell>
        </row>
        <row r="1453">
          <cell r="A1453" t="str">
            <v/>
          </cell>
          <cell r="B1453" t="str">
            <v/>
          </cell>
          <cell r="D1453" t="str">
            <v>250l</v>
          </cell>
          <cell r="E1453" t="str">
            <v>M¸y ®µo1,25m3</v>
          </cell>
          <cell r="F1453" t="str">
            <v/>
          </cell>
          <cell r="G1453" t="str">
            <v>Ca</v>
          </cell>
          <cell r="H1453">
            <v>0.39900000000000002</v>
          </cell>
          <cell r="I1453">
            <v>1238930</v>
          </cell>
          <cell r="J1453">
            <v>494333</v>
          </cell>
          <cell r="M1453">
            <v>494333</v>
          </cell>
        </row>
        <row r="1454">
          <cell r="A1454" t="str">
            <v/>
          </cell>
          <cell r="B1454" t="str">
            <v/>
          </cell>
          <cell r="D1454" t="str">
            <v>dd</v>
          </cell>
          <cell r="E1454" t="str">
            <v>¤t«7 tÊn</v>
          </cell>
          <cell r="F1454" t="str">
            <v/>
          </cell>
          <cell r="G1454" t="str">
            <v>Ca</v>
          </cell>
          <cell r="H1454">
            <v>1.28</v>
          </cell>
          <cell r="I1454">
            <v>444551</v>
          </cell>
          <cell r="J1454">
            <v>569025</v>
          </cell>
          <cell r="M1454">
            <v>569025</v>
          </cell>
        </row>
        <row r="1455">
          <cell r="A1455" t="str">
            <v/>
          </cell>
          <cell r="B1455" t="str">
            <v/>
          </cell>
          <cell r="D1455" t="str">
            <v>150cv</v>
          </cell>
          <cell r="E1455" t="str">
            <v>M¸y ñi 110cv</v>
          </cell>
          <cell r="F1455" t="str">
            <v/>
          </cell>
          <cell r="G1455" t="str">
            <v>Ca</v>
          </cell>
          <cell r="H1455">
            <v>7.5999999999999998E-2</v>
          </cell>
          <cell r="I1455">
            <v>669348</v>
          </cell>
          <cell r="J1455">
            <v>50870</v>
          </cell>
          <cell r="M1455">
            <v>50870</v>
          </cell>
        </row>
        <row r="1459">
          <cell r="A1459">
            <v>169</v>
          </cell>
          <cell r="B1459">
            <v>1242</v>
          </cell>
          <cell r="C1459" t="str">
            <v>HA6210</v>
          </cell>
          <cell r="E1459" t="str">
            <v>Bª t«ng t¨ng c­êng M300 ®¸ 1x2</v>
          </cell>
          <cell r="F1459">
            <v>169</v>
          </cell>
          <cell r="G1459" t="str">
            <v>m3</v>
          </cell>
          <cell r="K1459">
            <v>542184</v>
          </cell>
          <cell r="L1459">
            <v>40911</v>
          </cell>
          <cell r="M1459">
            <v>12643</v>
          </cell>
        </row>
        <row r="1460">
          <cell r="A1460" t="str">
            <v/>
          </cell>
          <cell r="B1460" t="str">
            <v/>
          </cell>
          <cell r="E1460" t="str">
            <v>a. VËt liÖu</v>
          </cell>
          <cell r="F1460" t="str">
            <v/>
          </cell>
          <cell r="J1460">
            <v>542184</v>
          </cell>
          <cell r="K1460">
            <v>0</v>
          </cell>
        </row>
        <row r="1461">
          <cell r="A1461" t="str">
            <v/>
          </cell>
          <cell r="B1461" t="str">
            <v>Phô lôc 5</v>
          </cell>
          <cell r="D1461" t="str">
            <v>vu</v>
          </cell>
          <cell r="E1461" t="str">
            <v>V÷a BT M300 ®¸ 1x2 ®é sôt 2-4</v>
          </cell>
          <cell r="F1461" t="str">
            <v/>
          </cell>
          <cell r="G1461" t="str">
            <v>m3</v>
          </cell>
          <cell r="H1461">
            <v>1.0249999999999999</v>
          </cell>
          <cell r="I1461">
            <v>508616</v>
          </cell>
          <cell r="J1461">
            <v>521331</v>
          </cell>
          <cell r="K1461">
            <v>521331</v>
          </cell>
        </row>
        <row r="1462">
          <cell r="A1462" t="str">
            <v/>
          </cell>
          <cell r="B1462" t="str">
            <v/>
          </cell>
          <cell r="D1462" t="str">
            <v>#</v>
          </cell>
          <cell r="E1462" t="str">
            <v>VËt liÖu kh¸c</v>
          </cell>
          <cell r="F1462" t="str">
            <v/>
          </cell>
          <cell r="G1462" t="str">
            <v>%</v>
          </cell>
          <cell r="H1462">
            <v>4</v>
          </cell>
          <cell r="I1462">
            <v>521331</v>
          </cell>
          <cell r="J1462">
            <v>20853</v>
          </cell>
          <cell r="K1462">
            <v>20853</v>
          </cell>
        </row>
        <row r="1463">
          <cell r="A1463" t="str">
            <v/>
          </cell>
          <cell r="B1463" t="str">
            <v/>
          </cell>
          <cell r="E1463" t="str">
            <v>b. Nh©n c«ng</v>
          </cell>
          <cell r="F1463" t="str">
            <v/>
          </cell>
          <cell r="J1463">
            <v>40911</v>
          </cell>
          <cell r="K1463">
            <v>0</v>
          </cell>
        </row>
        <row r="1464">
          <cell r="A1464" t="str">
            <v/>
          </cell>
          <cell r="B1464" t="str">
            <v/>
          </cell>
          <cell r="D1464">
            <v>3.5</v>
          </cell>
          <cell r="E1464" t="str">
            <v>Nh©n c«ng bËc 3,5/7</v>
          </cell>
          <cell r="F1464" t="str">
            <v/>
          </cell>
          <cell r="G1464" t="str">
            <v xml:space="preserve">C«ng </v>
          </cell>
          <cell r="H1464">
            <v>2.8</v>
          </cell>
          <cell r="I1464">
            <v>14611</v>
          </cell>
          <cell r="J1464">
            <v>40911</v>
          </cell>
          <cell r="L1464">
            <v>40911</v>
          </cell>
        </row>
        <row r="1465">
          <cell r="A1465" t="str">
            <v/>
          </cell>
          <cell r="B1465" t="str">
            <v/>
          </cell>
          <cell r="E1465" t="str">
            <v>c. M¸y thi c«ng</v>
          </cell>
          <cell r="F1465" t="str">
            <v/>
          </cell>
          <cell r="J1465">
            <v>12643</v>
          </cell>
          <cell r="K1465">
            <v>0</v>
          </cell>
        </row>
        <row r="1466">
          <cell r="A1466" t="str">
            <v/>
          </cell>
          <cell r="B1466" t="str">
            <v/>
          </cell>
          <cell r="D1466" t="str">
            <v>250l</v>
          </cell>
          <cell r="E1466" t="str">
            <v>M¸y trén 250l</v>
          </cell>
          <cell r="F1466" t="str">
            <v/>
          </cell>
          <cell r="G1466" t="str">
            <v>Ca</v>
          </cell>
          <cell r="H1466">
            <v>9.5000000000000001E-2</v>
          </cell>
          <cell r="I1466">
            <v>96272</v>
          </cell>
          <cell r="J1466">
            <v>9146</v>
          </cell>
          <cell r="M1466">
            <v>9146</v>
          </cell>
        </row>
        <row r="1467">
          <cell r="A1467" t="str">
            <v/>
          </cell>
          <cell r="B1467" t="str">
            <v/>
          </cell>
          <cell r="D1467" t="str">
            <v>db1</v>
          </cell>
          <cell r="E1467" t="str">
            <v>M¸y ®Çm bµn 1KW</v>
          </cell>
          <cell r="F1467" t="str">
            <v/>
          </cell>
          <cell r="G1467" t="str">
            <v>Ca</v>
          </cell>
          <cell r="H1467">
            <v>8.8999999999999996E-2</v>
          </cell>
          <cell r="I1467">
            <v>32525</v>
          </cell>
          <cell r="J1467">
            <v>2895</v>
          </cell>
          <cell r="M1467">
            <v>2895</v>
          </cell>
        </row>
        <row r="1468">
          <cell r="A1468" t="str">
            <v/>
          </cell>
          <cell r="B1468" t="str">
            <v/>
          </cell>
          <cell r="D1468" t="str">
            <v>m#</v>
          </cell>
          <cell r="E1468" t="str">
            <v>M¸y kh¸c</v>
          </cell>
          <cell r="F1468" t="str">
            <v/>
          </cell>
          <cell r="G1468" t="str">
            <v>%</v>
          </cell>
          <cell r="H1468">
            <v>5</v>
          </cell>
          <cell r="I1468">
            <v>12041</v>
          </cell>
          <cell r="J1468">
            <v>602</v>
          </cell>
          <cell r="M1468">
            <v>602</v>
          </cell>
        </row>
        <row r="1469">
          <cell r="A1469">
            <v>170</v>
          </cell>
          <cell r="B1469" t="str">
            <v>1242</v>
          </cell>
          <cell r="C1469" t="str">
            <v>LC1210</v>
          </cell>
          <cell r="E1469" t="str">
            <v>N©ng h¹ dÇm cÇu BTCT</v>
          </cell>
          <cell r="F1469">
            <v>170</v>
          </cell>
          <cell r="G1469" t="str">
            <v>DÇm</v>
          </cell>
          <cell r="K1469">
            <v>220209</v>
          </cell>
          <cell r="L1469">
            <v>268933</v>
          </cell>
          <cell r="M1469">
            <v>0</v>
          </cell>
        </row>
        <row r="1470">
          <cell r="A1470" t="str">
            <v/>
          </cell>
          <cell r="E1470" t="str">
            <v>A.VËt liÖu</v>
          </cell>
          <cell r="F1470" t="str">
            <v/>
          </cell>
          <cell r="I1470" t="str">
            <v/>
          </cell>
          <cell r="J1470">
            <v>220209</v>
          </cell>
        </row>
        <row r="1471">
          <cell r="A1471" t="str">
            <v/>
          </cell>
          <cell r="D1471" t="str">
            <v>gk</v>
          </cell>
          <cell r="E1471" t="str">
            <v>Gç kª</v>
          </cell>
          <cell r="F1471" t="str">
            <v/>
          </cell>
          <cell r="G1471" t="str">
            <v>m3</v>
          </cell>
          <cell r="H1471">
            <v>9.7000000000000003E-2</v>
          </cell>
          <cell r="I1471">
            <v>2131016</v>
          </cell>
          <cell r="J1471">
            <v>206709</v>
          </cell>
          <cell r="K1471">
            <v>206709</v>
          </cell>
        </row>
        <row r="1472">
          <cell r="A1472" t="str">
            <v/>
          </cell>
          <cell r="D1472" t="str">
            <v>dia</v>
          </cell>
          <cell r="E1472" t="str">
            <v xml:space="preserve">§inh ®Üa </v>
          </cell>
          <cell r="F1472" t="str">
            <v/>
          </cell>
          <cell r="G1472" t="str">
            <v>C¸i</v>
          </cell>
          <cell r="H1472">
            <v>5.4</v>
          </cell>
          <cell r="I1472">
            <v>2500</v>
          </cell>
          <cell r="J1472">
            <v>13500</v>
          </cell>
          <cell r="K1472">
            <v>13500</v>
          </cell>
        </row>
        <row r="1473">
          <cell r="A1473" t="str">
            <v/>
          </cell>
          <cell r="E1473" t="str">
            <v>B.Nh©n c«ng</v>
          </cell>
          <cell r="F1473" t="str">
            <v/>
          </cell>
          <cell r="I1473" t="str">
            <v/>
          </cell>
          <cell r="J1473">
            <v>268933</v>
          </cell>
        </row>
        <row r="1474">
          <cell r="A1474" t="str">
            <v/>
          </cell>
          <cell r="D1474">
            <v>4.5</v>
          </cell>
          <cell r="E1474" t="str">
            <v>Nh©n c«ng bËc 4,5/7</v>
          </cell>
          <cell r="F1474" t="str">
            <v/>
          </cell>
          <cell r="G1474" t="str">
            <v xml:space="preserve">C«ng </v>
          </cell>
          <cell r="H1474">
            <v>15.9</v>
          </cell>
          <cell r="I1474">
            <v>16914</v>
          </cell>
          <cell r="J1474">
            <v>268933</v>
          </cell>
          <cell r="L1474">
            <v>268933</v>
          </cell>
        </row>
        <row r="1475">
          <cell r="A1475">
            <v>171</v>
          </cell>
          <cell r="B1475">
            <v>1479</v>
          </cell>
          <cell r="C1475" t="str">
            <v>3175a</v>
          </cell>
          <cell r="E1475" t="str">
            <v>L¾p ®Æt vµ th¸o dì ®­êng tr­ît</v>
          </cell>
          <cell r="F1475">
            <v>171</v>
          </cell>
          <cell r="G1475" t="str">
            <v>m</v>
          </cell>
          <cell r="K1475">
            <v>0</v>
          </cell>
          <cell r="L1475">
            <v>6106</v>
          </cell>
          <cell r="M1475">
            <v>6500</v>
          </cell>
        </row>
        <row r="1476">
          <cell r="A1476" t="str">
            <v/>
          </cell>
          <cell r="B1476" t="str">
            <v/>
          </cell>
          <cell r="E1476" t="str">
            <v>b - Nh©n c«ng</v>
          </cell>
          <cell r="F1476" t="str">
            <v/>
          </cell>
          <cell r="J1476">
            <v>6106</v>
          </cell>
          <cell r="L1476">
            <v>0</v>
          </cell>
        </row>
        <row r="1477">
          <cell r="A1477" t="str">
            <v/>
          </cell>
          <cell r="B1477" t="str">
            <v/>
          </cell>
          <cell r="D1477">
            <v>4.5</v>
          </cell>
          <cell r="E1477" t="str">
            <v>Nh©n c«ng bËc 4,5/7</v>
          </cell>
          <cell r="F1477" t="str">
            <v/>
          </cell>
          <cell r="G1477" t="str">
            <v xml:space="preserve">C«ng </v>
          </cell>
          <cell r="H1477">
            <v>0.36099999999999999</v>
          </cell>
          <cell r="I1477">
            <v>16914</v>
          </cell>
          <cell r="J1477">
            <v>6106</v>
          </cell>
          <cell r="L1477">
            <v>6106</v>
          </cell>
        </row>
        <row r="1478">
          <cell r="A1478" t="str">
            <v/>
          </cell>
          <cell r="B1478" t="str">
            <v/>
          </cell>
          <cell r="E1478" t="str">
            <v>c. M¸y</v>
          </cell>
          <cell r="F1478" t="str">
            <v/>
          </cell>
          <cell r="J1478">
            <v>6500</v>
          </cell>
          <cell r="L1478">
            <v>0</v>
          </cell>
        </row>
        <row r="1479">
          <cell r="A1479" t="str">
            <v/>
          </cell>
          <cell r="B1479" t="str">
            <v/>
          </cell>
          <cell r="D1479" t="str">
            <v>xg</v>
          </cell>
          <cell r="E1479" t="str">
            <v>Xe goßng (2 xe)</v>
          </cell>
          <cell r="G1479" t="str">
            <v>Ca</v>
          </cell>
          <cell r="H1479">
            <v>6.5000000000000002E-2</v>
          </cell>
          <cell r="I1479">
            <v>100000</v>
          </cell>
          <cell r="J1479">
            <v>6500</v>
          </cell>
          <cell r="M1479">
            <v>6500</v>
          </cell>
        </row>
        <row r="1480">
          <cell r="A1480">
            <v>172</v>
          </cell>
          <cell r="C1480" t="str">
            <v>TT</v>
          </cell>
          <cell r="E1480" t="str">
            <v>KhÊu hao ®µ gi¸o thi c«ng</v>
          </cell>
          <cell r="G1480" t="str">
            <v>TÊn</v>
          </cell>
          <cell r="K1480">
            <v>167000</v>
          </cell>
          <cell r="L1480">
            <v>0</v>
          </cell>
          <cell r="M1480">
            <v>0</v>
          </cell>
        </row>
        <row r="1481">
          <cell r="A1481" t="str">
            <v/>
          </cell>
          <cell r="E1481" t="str">
            <v>A.VËt liÖu</v>
          </cell>
        </row>
        <row r="1482">
          <cell r="A1482" t="str">
            <v/>
          </cell>
          <cell r="E1482" t="str">
            <v>KhÊu hao VL 1 th¸ng    1,67%</v>
          </cell>
          <cell r="G1482" t="str">
            <v>tÊn</v>
          </cell>
          <cell r="H1482">
            <v>1</v>
          </cell>
          <cell r="I1482">
            <v>10000000</v>
          </cell>
          <cell r="K1482">
            <v>167000</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cell r="B1494" t="str">
            <v/>
          </cell>
          <cell r="F1494"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D4"/>
      <sheetName val="LD6"/>
      <sheetName val="Ploc"/>
      <sheetName val="LD5KLtru"/>
      <sheetName val="LD9"/>
      <sheetName val="LCT5"/>
      <sheetName val="LVNLket"/>
      <sheetName val="TCCGDNuoc"/>
      <sheetName val="LCKQ1"/>
      <sheetName val="LXTKe"/>
      <sheetName val="LD8Q1"/>
      <sheetName val="LECOC"/>
      <sheetName val="BTong"/>
      <sheetName val="LQte"/>
      <sheetName val="LTuy"/>
      <sheetName val="DCbetong"/>
      <sheetName val="LD5 HAU"/>
      <sheetName val="DK khau hao 98-99"/>
      <sheetName val="tang TS 99"/>
      <sheetName val="Tong hop TSCD 2000 "/>
      <sheetName val="hao mon"/>
      <sheetName val="khao2000"/>
      <sheetName val="BKPL 2000"/>
      <sheetName val="matscd"/>
      <sheetName val="DK khau hao 2000 (Bang de nop)"/>
      <sheetName val="DK khau hao 2000"/>
      <sheetName val="Bang ma DKKH tu 1996 tro di"/>
      <sheetName val="TSCD Mo da"/>
      <sheetName val="ma dung cu"/>
      <sheetName val="TS btong"/>
      <sheetName val="Doi XM 498"/>
      <sheetName val="TS Phong Thu"/>
      <sheetName val="Sheet10"/>
      <sheetName val="Sheet2"/>
      <sheetName val="Sheet3"/>
      <sheetName val="Bang doi chieu cong no"/>
    </sheetNames>
    <definedNames>
      <definedName name="bangch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G_CT_KKC"/>
      <sheetName val="DTCT"/>
      <sheetName val="TH"/>
      <sheetName val="Sheet9"/>
      <sheetName val="HE_SO"/>
      <sheetName val="Sheet10"/>
      <sheetName val="Sheet11"/>
      <sheetName val="Sheet12"/>
      <sheetName val="Sheet13"/>
      <sheetName val="Sheet14"/>
      <sheetName val="Sheet15"/>
      <sheetName val="Sheet16"/>
    </sheetNames>
    <sheetDataSet>
      <sheetData sheetId="0" refreshError="1">
        <row r="12">
          <cell r="B12" t="str">
            <v>®cp</v>
          </cell>
          <cell r="C12" t="str">
            <v>§¸ d¨m</v>
          </cell>
          <cell r="D12" t="str">
            <v>m3</v>
          </cell>
          <cell r="G12">
            <v>71</v>
          </cell>
          <cell r="Q12">
            <v>192519</v>
          </cell>
          <cell r="R12">
            <v>101000</v>
          </cell>
          <cell r="S12">
            <v>156116</v>
          </cell>
        </row>
        <row r="13">
          <cell r="E13">
            <v>1.6</v>
          </cell>
          <cell r="F13" t="str">
            <v>¤ t«</v>
          </cell>
          <cell r="G13">
            <v>43</v>
          </cell>
          <cell r="H13">
            <v>5</v>
          </cell>
          <cell r="I13">
            <v>2</v>
          </cell>
          <cell r="J13">
            <v>1.1000000000000001</v>
          </cell>
          <cell r="K13">
            <v>1.1499999999999999</v>
          </cell>
          <cell r="L13">
            <v>1.05</v>
          </cell>
          <cell r="M13">
            <v>1644</v>
          </cell>
          <cell r="N13">
            <v>136267</v>
          </cell>
          <cell r="O13">
            <v>10045</v>
          </cell>
          <cell r="P13">
            <v>4000</v>
          </cell>
          <cell r="Q13">
            <v>150312</v>
          </cell>
          <cell r="S13" t="str">
            <v xml:space="preserve"> </v>
          </cell>
        </row>
        <row r="14">
          <cell r="E14">
            <v>1.6</v>
          </cell>
          <cell r="F14" t="str">
            <v>¤ t«</v>
          </cell>
          <cell r="G14">
            <v>28</v>
          </cell>
          <cell r="H14">
            <v>3</v>
          </cell>
          <cell r="I14">
            <v>2</v>
          </cell>
          <cell r="J14">
            <v>1.1000000000000001</v>
          </cell>
          <cell r="K14">
            <v>1.1499999999999999</v>
          </cell>
          <cell r="L14">
            <v>1.05</v>
          </cell>
          <cell r="M14">
            <v>782</v>
          </cell>
          <cell r="N14">
            <v>42207</v>
          </cell>
          <cell r="Q14">
            <v>42207</v>
          </cell>
          <cell r="S14" t="str">
            <v xml:space="preserve"> </v>
          </cell>
        </row>
        <row r="15">
          <cell r="B15" t="str">
            <v>®0,5x1</v>
          </cell>
          <cell r="C15" t="str">
            <v xml:space="preserve">§¸ d¨m 0,5 x 1     </v>
          </cell>
          <cell r="D15" t="str">
            <v>m3</v>
          </cell>
          <cell r="G15">
            <v>71</v>
          </cell>
          <cell r="Q15">
            <v>192519</v>
          </cell>
          <cell r="R15">
            <v>96000</v>
          </cell>
          <cell r="S15">
            <v>156912</v>
          </cell>
        </row>
        <row r="16">
          <cell r="E16">
            <v>1.6</v>
          </cell>
          <cell r="F16" t="str">
            <v>¤ t«</v>
          </cell>
          <cell r="G16">
            <v>43</v>
          </cell>
          <cell r="H16">
            <v>5</v>
          </cell>
          <cell r="I16">
            <v>2</v>
          </cell>
          <cell r="J16">
            <v>1.1000000000000001</v>
          </cell>
          <cell r="K16">
            <v>1.1499999999999999</v>
          </cell>
          <cell r="L16">
            <v>1.05</v>
          </cell>
          <cell r="M16">
            <v>1644</v>
          </cell>
          <cell r="N16">
            <v>136267</v>
          </cell>
          <cell r="O16">
            <v>10045</v>
          </cell>
          <cell r="P16">
            <v>4000</v>
          </cell>
          <cell r="Q16">
            <v>150312</v>
          </cell>
          <cell r="S16" t="str">
            <v xml:space="preserve"> </v>
          </cell>
        </row>
        <row r="17">
          <cell r="E17">
            <v>1.6</v>
          </cell>
          <cell r="F17" t="str">
            <v>¤ t«</v>
          </cell>
          <cell r="G17">
            <v>28</v>
          </cell>
          <cell r="H17">
            <v>3</v>
          </cell>
          <cell r="I17">
            <v>2</v>
          </cell>
          <cell r="J17">
            <v>1.1000000000000001</v>
          </cell>
          <cell r="K17">
            <v>1.1499999999999999</v>
          </cell>
          <cell r="L17">
            <v>1.05</v>
          </cell>
          <cell r="M17">
            <v>782</v>
          </cell>
          <cell r="N17">
            <v>42207</v>
          </cell>
          <cell r="Q17">
            <v>42207</v>
          </cell>
          <cell r="S17" t="str">
            <v xml:space="preserve"> </v>
          </cell>
        </row>
        <row r="18">
          <cell r="B18" t="str">
            <v>®1x2</v>
          </cell>
          <cell r="C18" t="str">
            <v xml:space="preserve">§¸ d¨m 1 x 2     </v>
          </cell>
          <cell r="D18" t="str">
            <v>m3</v>
          </cell>
          <cell r="G18">
            <v>71</v>
          </cell>
          <cell r="Q18">
            <v>192519</v>
          </cell>
          <cell r="R18">
            <v>87000</v>
          </cell>
          <cell r="S18">
            <v>147912</v>
          </cell>
        </row>
        <row r="19">
          <cell r="E19">
            <v>1.6</v>
          </cell>
          <cell r="F19" t="str">
            <v>¤ t«</v>
          </cell>
          <cell r="G19">
            <v>43</v>
          </cell>
          <cell r="H19">
            <v>5</v>
          </cell>
          <cell r="I19">
            <v>2</v>
          </cell>
          <cell r="J19">
            <v>1.1000000000000001</v>
          </cell>
          <cell r="K19">
            <v>1.1499999999999999</v>
          </cell>
          <cell r="L19">
            <v>1.05</v>
          </cell>
          <cell r="M19">
            <v>1644</v>
          </cell>
          <cell r="N19">
            <v>136267</v>
          </cell>
          <cell r="O19">
            <v>10045</v>
          </cell>
          <cell r="P19">
            <v>4000</v>
          </cell>
          <cell r="Q19">
            <v>150312</v>
          </cell>
          <cell r="S19" t="str">
            <v xml:space="preserve"> </v>
          </cell>
        </row>
        <row r="20">
          <cell r="E20">
            <v>1.6</v>
          </cell>
          <cell r="F20" t="str">
            <v>¤ t«</v>
          </cell>
          <cell r="G20">
            <v>28</v>
          </cell>
          <cell r="H20">
            <v>3</v>
          </cell>
          <cell r="I20">
            <v>2</v>
          </cell>
          <cell r="J20">
            <v>1.1000000000000001</v>
          </cell>
          <cell r="K20">
            <v>1.1499999999999999</v>
          </cell>
          <cell r="L20">
            <v>1.05</v>
          </cell>
          <cell r="M20">
            <v>782</v>
          </cell>
          <cell r="N20">
            <v>42207</v>
          </cell>
          <cell r="Q20">
            <v>42207</v>
          </cell>
          <cell r="S20" t="str">
            <v xml:space="preserve"> </v>
          </cell>
        </row>
        <row r="21">
          <cell r="B21" t="str">
            <v>®2x4</v>
          </cell>
          <cell r="C21" t="str">
            <v xml:space="preserve">§¸ d¨m 2 x 4      </v>
          </cell>
          <cell r="D21" t="str">
            <v>m3</v>
          </cell>
          <cell r="G21">
            <v>71</v>
          </cell>
          <cell r="Q21">
            <v>186503</v>
          </cell>
          <cell r="R21">
            <v>72000</v>
          </cell>
          <cell r="S21">
            <v>132912</v>
          </cell>
        </row>
        <row r="22">
          <cell r="E22">
            <v>1.55</v>
          </cell>
          <cell r="F22" t="str">
            <v>¤ t«</v>
          </cell>
          <cell r="G22">
            <v>43</v>
          </cell>
          <cell r="H22">
            <v>5</v>
          </cell>
          <cell r="I22">
            <v>2</v>
          </cell>
          <cell r="J22">
            <v>1.1000000000000001</v>
          </cell>
          <cell r="K22">
            <v>1.1499999999999999</v>
          </cell>
          <cell r="L22">
            <v>1.05</v>
          </cell>
          <cell r="M22">
            <v>1644</v>
          </cell>
          <cell r="N22">
            <v>132009</v>
          </cell>
          <cell r="O22">
            <v>9731</v>
          </cell>
          <cell r="P22">
            <v>3875</v>
          </cell>
          <cell r="Q22">
            <v>145615</v>
          </cell>
          <cell r="S22" t="str">
            <v xml:space="preserve"> </v>
          </cell>
        </row>
        <row r="23">
          <cell r="E23">
            <v>1.55</v>
          </cell>
          <cell r="F23" t="str">
            <v>¤ t«</v>
          </cell>
          <cell r="G23">
            <v>28</v>
          </cell>
          <cell r="H23">
            <v>3</v>
          </cell>
          <cell r="I23">
            <v>2</v>
          </cell>
          <cell r="J23">
            <v>1.1000000000000001</v>
          </cell>
          <cell r="K23">
            <v>1.1499999999999999</v>
          </cell>
          <cell r="L23">
            <v>1.05</v>
          </cell>
          <cell r="M23">
            <v>782</v>
          </cell>
          <cell r="N23">
            <v>40888</v>
          </cell>
          <cell r="Q23">
            <v>40888</v>
          </cell>
          <cell r="S23" t="str">
            <v xml:space="preserve"> </v>
          </cell>
        </row>
        <row r="24">
          <cell r="B24" t="str">
            <v>®4x6</v>
          </cell>
          <cell r="C24" t="str">
            <v xml:space="preserve">§¸ d¨m 4 x 6        </v>
          </cell>
          <cell r="D24" t="str">
            <v>m3</v>
          </cell>
          <cell r="G24">
            <v>71</v>
          </cell>
          <cell r="Q24">
            <v>186503</v>
          </cell>
          <cell r="R24">
            <v>62000</v>
          </cell>
          <cell r="S24">
            <v>122560</v>
          </cell>
        </row>
        <row r="25">
          <cell r="E25">
            <v>1.55</v>
          </cell>
          <cell r="F25" t="str">
            <v>¤ t«</v>
          </cell>
          <cell r="G25">
            <v>43</v>
          </cell>
          <cell r="H25">
            <v>5</v>
          </cell>
          <cell r="I25">
            <v>2</v>
          </cell>
          <cell r="J25">
            <v>1.1000000000000001</v>
          </cell>
          <cell r="K25">
            <v>1.1499999999999999</v>
          </cell>
          <cell r="L25">
            <v>1.05</v>
          </cell>
          <cell r="M25">
            <v>1644</v>
          </cell>
          <cell r="N25">
            <v>132009</v>
          </cell>
          <cell r="O25">
            <v>9731</v>
          </cell>
          <cell r="P25">
            <v>3875</v>
          </cell>
          <cell r="Q25">
            <v>145615</v>
          </cell>
          <cell r="S25" t="str">
            <v xml:space="preserve"> </v>
          </cell>
        </row>
        <row r="26">
          <cell r="E26">
            <v>1.55</v>
          </cell>
          <cell r="F26" t="str">
            <v>¤ t«</v>
          </cell>
          <cell r="G26">
            <v>28</v>
          </cell>
          <cell r="H26">
            <v>3</v>
          </cell>
          <cell r="I26">
            <v>2</v>
          </cell>
          <cell r="J26">
            <v>1.1000000000000001</v>
          </cell>
          <cell r="K26">
            <v>1.1499999999999999</v>
          </cell>
          <cell r="L26">
            <v>1.05</v>
          </cell>
          <cell r="M26">
            <v>782</v>
          </cell>
          <cell r="N26">
            <v>40888</v>
          </cell>
          <cell r="Q26">
            <v>40888</v>
          </cell>
          <cell r="S26" t="str">
            <v xml:space="preserve"> </v>
          </cell>
        </row>
        <row r="27">
          <cell r="B27" t="str">
            <v>®h</v>
          </cell>
          <cell r="C27" t="str">
            <v>§¸ héc</v>
          </cell>
          <cell r="D27" t="str">
            <v>m3</v>
          </cell>
          <cell r="G27">
            <v>71</v>
          </cell>
          <cell r="Q27">
            <v>190123</v>
          </cell>
          <cell r="R27">
            <v>43000</v>
          </cell>
          <cell r="S27">
            <v>81659</v>
          </cell>
        </row>
        <row r="28">
          <cell r="E28">
            <v>1.5</v>
          </cell>
          <cell r="F28" t="str">
            <v>¤ t«</v>
          </cell>
          <cell r="G28">
            <v>43</v>
          </cell>
          <cell r="H28">
            <v>5</v>
          </cell>
          <cell r="I28">
            <v>2</v>
          </cell>
          <cell r="J28">
            <v>1.1000000000000001</v>
          </cell>
          <cell r="K28">
            <v>1.1499999999999999</v>
          </cell>
          <cell r="L28">
            <v>1.05</v>
          </cell>
          <cell r="M28">
            <v>1644</v>
          </cell>
          <cell r="N28">
            <v>127751</v>
          </cell>
          <cell r="O28">
            <v>19053</v>
          </cell>
          <cell r="P28">
            <v>3750</v>
          </cell>
          <cell r="Q28">
            <v>150554</v>
          </cell>
          <cell r="S28" t="str">
            <v xml:space="preserve"> </v>
          </cell>
        </row>
        <row r="29">
          <cell r="E29">
            <v>1.5</v>
          </cell>
          <cell r="F29" t="str">
            <v>¤ t«</v>
          </cell>
          <cell r="G29">
            <v>28</v>
          </cell>
          <cell r="H29">
            <v>3</v>
          </cell>
          <cell r="I29">
            <v>2</v>
          </cell>
          <cell r="J29">
            <v>1.1000000000000001</v>
          </cell>
          <cell r="K29">
            <v>1.1499999999999999</v>
          </cell>
          <cell r="L29">
            <v>1.05</v>
          </cell>
          <cell r="M29">
            <v>782</v>
          </cell>
          <cell r="N29">
            <v>39569</v>
          </cell>
          <cell r="Q29">
            <v>39569</v>
          </cell>
          <cell r="S29" t="str">
            <v xml:space="preserve"> </v>
          </cell>
        </row>
        <row r="30">
          <cell r="B30" t="str">
            <v>®i</v>
          </cell>
          <cell r="C30" t="str">
            <v>§inh</v>
          </cell>
          <cell r="D30" t="str">
            <v>TÊn</v>
          </cell>
          <cell r="G30">
            <v>60</v>
          </cell>
          <cell r="Q30">
            <v>122824</v>
          </cell>
          <cell r="R30">
            <v>6100000</v>
          </cell>
          <cell r="S30">
            <v>6134000</v>
          </cell>
        </row>
        <row r="31">
          <cell r="E31">
            <v>1</v>
          </cell>
          <cell r="F31" t="str">
            <v>¤ t«</v>
          </cell>
          <cell r="G31">
            <v>43</v>
          </cell>
          <cell r="H31">
            <v>5</v>
          </cell>
          <cell r="I31">
            <v>2</v>
          </cell>
          <cell r="J31">
            <v>1.1000000000000001</v>
          </cell>
          <cell r="L31">
            <v>1.05</v>
          </cell>
          <cell r="M31">
            <v>1692</v>
          </cell>
          <cell r="N31">
            <v>76221</v>
          </cell>
          <cell r="O31">
            <v>16133</v>
          </cell>
          <cell r="Q31">
            <v>92354</v>
          </cell>
          <cell r="S31" t="str">
            <v xml:space="preserve"> </v>
          </cell>
        </row>
        <row r="32">
          <cell r="E32">
            <v>1</v>
          </cell>
          <cell r="F32" t="str">
            <v>¤ t«</v>
          </cell>
          <cell r="G32">
            <v>17</v>
          </cell>
          <cell r="H32">
            <v>3</v>
          </cell>
          <cell r="I32">
            <v>2</v>
          </cell>
          <cell r="J32">
            <v>1.1000000000000001</v>
          </cell>
          <cell r="L32">
            <v>1.05</v>
          </cell>
          <cell r="M32">
            <v>805</v>
          </cell>
          <cell r="N32">
            <v>14337</v>
          </cell>
          <cell r="O32">
            <v>16133</v>
          </cell>
          <cell r="Q32">
            <v>30470</v>
          </cell>
          <cell r="S32" t="str">
            <v xml:space="preserve"> </v>
          </cell>
        </row>
        <row r="33">
          <cell r="B33" t="str">
            <v>b®</v>
          </cell>
          <cell r="C33" t="str">
            <v xml:space="preserve">Bét ®¸                                             </v>
          </cell>
          <cell r="D33" t="str">
            <v>TÊn</v>
          </cell>
          <cell r="G33">
            <v>60</v>
          </cell>
          <cell r="Q33">
            <v>132426</v>
          </cell>
          <cell r="R33">
            <v>175000</v>
          </cell>
          <cell r="S33">
            <v>214494</v>
          </cell>
        </row>
        <row r="34">
          <cell r="E34">
            <v>1</v>
          </cell>
          <cell r="F34" t="str">
            <v>¤ t«</v>
          </cell>
          <cell r="G34">
            <v>43</v>
          </cell>
          <cell r="H34">
            <v>5</v>
          </cell>
          <cell r="I34">
            <v>3</v>
          </cell>
          <cell r="J34">
            <v>1.3</v>
          </cell>
          <cell r="L34">
            <v>1.05</v>
          </cell>
          <cell r="M34">
            <v>1692</v>
          </cell>
          <cell r="N34">
            <v>90079</v>
          </cell>
          <cell r="O34">
            <v>12702</v>
          </cell>
          <cell r="Q34">
            <v>102781</v>
          </cell>
          <cell r="S34" t="str">
            <v xml:space="preserve"> </v>
          </cell>
        </row>
        <row r="35">
          <cell r="E35">
            <v>1</v>
          </cell>
          <cell r="F35" t="str">
            <v>¤ t«</v>
          </cell>
          <cell r="G35">
            <v>17</v>
          </cell>
          <cell r="H35">
            <v>3</v>
          </cell>
          <cell r="I35">
            <v>3</v>
          </cell>
          <cell r="J35">
            <v>1.3</v>
          </cell>
          <cell r="L35">
            <v>1.05</v>
          </cell>
          <cell r="M35">
            <v>805</v>
          </cell>
          <cell r="N35">
            <v>16943</v>
          </cell>
          <cell r="O35">
            <v>12702</v>
          </cell>
          <cell r="Q35">
            <v>29645</v>
          </cell>
          <cell r="S35" t="str">
            <v xml:space="preserve"> </v>
          </cell>
        </row>
        <row r="36">
          <cell r="B36" t="str">
            <v>cv</v>
          </cell>
          <cell r="C36" t="str">
            <v xml:space="preserve">C¸t vµng          </v>
          </cell>
          <cell r="D36" t="str">
            <v>m3</v>
          </cell>
          <cell r="G36">
            <v>71</v>
          </cell>
          <cell r="Q36">
            <v>154257</v>
          </cell>
          <cell r="R36">
            <v>9100</v>
          </cell>
          <cell r="S36">
            <v>46921</v>
          </cell>
        </row>
        <row r="37">
          <cell r="E37">
            <v>1.4</v>
          </cell>
          <cell r="F37" t="str">
            <v>¤ t«</v>
          </cell>
          <cell r="G37">
            <v>43</v>
          </cell>
          <cell r="H37">
            <v>5</v>
          </cell>
          <cell r="I37">
            <v>1</v>
          </cell>
          <cell r="J37">
            <v>1</v>
          </cell>
          <cell r="K37">
            <v>1.1499999999999999</v>
          </cell>
          <cell r="L37">
            <v>1.05</v>
          </cell>
          <cell r="M37">
            <v>1644</v>
          </cell>
          <cell r="N37">
            <v>108394</v>
          </cell>
          <cell r="O37">
            <v>8789</v>
          </cell>
          <cell r="P37">
            <v>3500</v>
          </cell>
          <cell r="Q37">
            <v>120683</v>
          </cell>
          <cell r="S37" t="str">
            <v xml:space="preserve"> </v>
          </cell>
        </row>
        <row r="38">
          <cell r="E38">
            <v>1.4</v>
          </cell>
          <cell r="F38" t="str">
            <v>¤ t«</v>
          </cell>
          <cell r="G38">
            <v>28</v>
          </cell>
          <cell r="H38">
            <v>3</v>
          </cell>
          <cell r="I38">
            <v>1</v>
          </cell>
          <cell r="J38">
            <v>1</v>
          </cell>
          <cell r="K38">
            <v>1.1499999999999999</v>
          </cell>
          <cell r="L38">
            <v>1.05</v>
          </cell>
          <cell r="M38">
            <v>782</v>
          </cell>
          <cell r="N38">
            <v>33574</v>
          </cell>
          <cell r="Q38">
            <v>33574</v>
          </cell>
          <cell r="S38" t="str">
            <v xml:space="preserve"> </v>
          </cell>
        </row>
        <row r="39">
          <cell r="B39" t="str">
            <v>c®</v>
          </cell>
          <cell r="C39" t="str">
            <v>C¸t ®en</v>
          </cell>
          <cell r="D39" t="str">
            <v>m3</v>
          </cell>
          <cell r="G39">
            <v>71</v>
          </cell>
          <cell r="Q39">
            <v>132221</v>
          </cell>
          <cell r="R39">
            <v>5600</v>
          </cell>
          <cell r="S39">
            <v>23118</v>
          </cell>
        </row>
        <row r="40">
          <cell r="E40">
            <v>1.2</v>
          </cell>
          <cell r="F40" t="str">
            <v>¤ t«</v>
          </cell>
          <cell r="G40">
            <v>43</v>
          </cell>
          <cell r="H40">
            <v>5</v>
          </cell>
          <cell r="I40">
            <v>1</v>
          </cell>
          <cell r="J40">
            <v>1</v>
          </cell>
          <cell r="K40">
            <v>1.1499999999999999</v>
          </cell>
          <cell r="L40">
            <v>1.05</v>
          </cell>
          <cell r="M40">
            <v>1644</v>
          </cell>
          <cell r="N40">
            <v>92909</v>
          </cell>
          <cell r="O40">
            <v>7534</v>
          </cell>
          <cell r="P40">
            <v>3000</v>
          </cell>
          <cell r="Q40">
            <v>103443</v>
          </cell>
          <cell r="S40" t="str">
            <v xml:space="preserve"> </v>
          </cell>
        </row>
        <row r="41">
          <cell r="E41">
            <v>1.2</v>
          </cell>
          <cell r="F41" t="str">
            <v>¤ t«</v>
          </cell>
          <cell r="G41">
            <v>28</v>
          </cell>
          <cell r="H41">
            <v>3</v>
          </cell>
          <cell r="I41">
            <v>1</v>
          </cell>
          <cell r="J41">
            <v>1</v>
          </cell>
          <cell r="K41">
            <v>1.1499999999999999</v>
          </cell>
          <cell r="L41">
            <v>1.05</v>
          </cell>
          <cell r="M41">
            <v>782</v>
          </cell>
          <cell r="N41">
            <v>28778</v>
          </cell>
          <cell r="Q41">
            <v>28778</v>
          </cell>
          <cell r="S41" t="str">
            <v xml:space="preserve"> </v>
          </cell>
        </row>
        <row r="42">
          <cell r="B42" t="str">
            <v>dtb</v>
          </cell>
          <cell r="C42" t="str">
            <v>D©y thÐp buéc</v>
          </cell>
          <cell r="D42" t="str">
            <v>TÊn</v>
          </cell>
          <cell r="G42">
            <v>60</v>
          </cell>
          <cell r="Q42">
            <v>122824</v>
          </cell>
          <cell r="R42">
            <v>6500000</v>
          </cell>
          <cell r="S42">
            <v>6534000</v>
          </cell>
        </row>
        <row r="43">
          <cell r="E43">
            <v>1</v>
          </cell>
          <cell r="F43" t="str">
            <v>¤ t«</v>
          </cell>
          <cell r="G43">
            <v>43</v>
          </cell>
          <cell r="H43">
            <v>5</v>
          </cell>
          <cell r="I43">
            <v>2</v>
          </cell>
          <cell r="J43">
            <v>1.1000000000000001</v>
          </cell>
          <cell r="L43">
            <v>1.05</v>
          </cell>
          <cell r="M43">
            <v>1692</v>
          </cell>
          <cell r="N43">
            <v>76221</v>
          </cell>
          <cell r="O43">
            <v>16133</v>
          </cell>
          <cell r="Q43">
            <v>92354</v>
          </cell>
          <cell r="S43" t="str">
            <v xml:space="preserve"> </v>
          </cell>
        </row>
        <row r="44">
          <cell r="E44">
            <v>1</v>
          </cell>
          <cell r="F44" t="str">
            <v>¤ t«</v>
          </cell>
          <cell r="G44">
            <v>17</v>
          </cell>
          <cell r="H44">
            <v>3</v>
          </cell>
          <cell r="I44">
            <v>2</v>
          </cell>
          <cell r="J44">
            <v>1.1000000000000001</v>
          </cell>
          <cell r="L44">
            <v>1.05</v>
          </cell>
          <cell r="M44">
            <v>805</v>
          </cell>
          <cell r="N44">
            <v>14337</v>
          </cell>
          <cell r="O44">
            <v>16133</v>
          </cell>
          <cell r="Q44">
            <v>30470</v>
          </cell>
          <cell r="S44" t="str">
            <v xml:space="preserve"> </v>
          </cell>
        </row>
        <row r="45">
          <cell r="B45" t="str">
            <v>gc</v>
          </cell>
          <cell r="C45" t="str">
            <v>Gç chèng/kª</v>
          </cell>
          <cell r="D45" t="str">
            <v>m3</v>
          </cell>
          <cell r="G45">
            <v>60</v>
          </cell>
          <cell r="Q45">
            <v>104399</v>
          </cell>
          <cell r="R45">
            <v>1350000</v>
          </cell>
          <cell r="S45">
            <v>1993682</v>
          </cell>
        </row>
        <row r="46">
          <cell r="E46">
            <v>0.85</v>
          </cell>
          <cell r="F46" t="str">
            <v>¤ t«</v>
          </cell>
          <cell r="G46">
            <v>43</v>
          </cell>
          <cell r="H46">
            <v>5</v>
          </cell>
          <cell r="I46">
            <v>2</v>
          </cell>
          <cell r="J46">
            <v>1.1000000000000001</v>
          </cell>
          <cell r="L46">
            <v>1.05</v>
          </cell>
          <cell r="M46">
            <v>1692</v>
          </cell>
          <cell r="N46">
            <v>64787</v>
          </cell>
          <cell r="O46">
            <v>13713</v>
          </cell>
          <cell r="Q46">
            <v>78500</v>
          </cell>
          <cell r="S46" t="str">
            <v xml:space="preserve"> </v>
          </cell>
        </row>
        <row r="47">
          <cell r="E47">
            <v>0.85</v>
          </cell>
          <cell r="F47" t="str">
            <v>¤ t«</v>
          </cell>
          <cell r="G47">
            <v>17</v>
          </cell>
          <cell r="H47">
            <v>3</v>
          </cell>
          <cell r="I47">
            <v>2</v>
          </cell>
          <cell r="J47">
            <v>1.1000000000000001</v>
          </cell>
          <cell r="L47">
            <v>1.05</v>
          </cell>
          <cell r="M47">
            <v>805</v>
          </cell>
          <cell r="N47">
            <v>12186</v>
          </cell>
          <cell r="O47">
            <v>13713</v>
          </cell>
          <cell r="Q47">
            <v>25899</v>
          </cell>
          <cell r="S47" t="str">
            <v xml:space="preserve"> </v>
          </cell>
        </row>
        <row r="48">
          <cell r="B48" t="str">
            <v>gvk</v>
          </cell>
          <cell r="C48" t="str">
            <v>Gç v¸n khu«n</v>
          </cell>
          <cell r="D48" t="str">
            <v>m3</v>
          </cell>
          <cell r="G48">
            <v>60</v>
          </cell>
          <cell r="Q48">
            <v>104399</v>
          </cell>
          <cell r="R48">
            <v>1550000</v>
          </cell>
          <cell r="S48">
            <v>1588404</v>
          </cell>
        </row>
        <row r="49">
          <cell r="E49">
            <v>0.85</v>
          </cell>
          <cell r="F49" t="str">
            <v>¤ t«</v>
          </cell>
          <cell r="G49">
            <v>43</v>
          </cell>
          <cell r="H49">
            <v>5</v>
          </cell>
          <cell r="I49">
            <v>2</v>
          </cell>
          <cell r="J49">
            <v>1.1000000000000001</v>
          </cell>
          <cell r="L49">
            <v>1.05</v>
          </cell>
          <cell r="M49">
            <v>1692</v>
          </cell>
          <cell r="N49">
            <v>64787</v>
          </cell>
          <cell r="O49">
            <v>13713</v>
          </cell>
          <cell r="Q49">
            <v>78500</v>
          </cell>
          <cell r="S49" t="str">
            <v xml:space="preserve"> </v>
          </cell>
        </row>
        <row r="50">
          <cell r="E50">
            <v>0.85</v>
          </cell>
          <cell r="F50" t="str">
            <v>¤ t«</v>
          </cell>
          <cell r="G50">
            <v>17</v>
          </cell>
          <cell r="H50">
            <v>3</v>
          </cell>
          <cell r="I50">
            <v>2</v>
          </cell>
          <cell r="J50">
            <v>1.1000000000000001</v>
          </cell>
          <cell r="L50">
            <v>1.05</v>
          </cell>
          <cell r="M50">
            <v>805</v>
          </cell>
          <cell r="N50">
            <v>12186</v>
          </cell>
          <cell r="O50">
            <v>13713</v>
          </cell>
          <cell r="Q50">
            <v>25899</v>
          </cell>
          <cell r="S50" t="str">
            <v xml:space="preserve"> </v>
          </cell>
        </row>
        <row r="51">
          <cell r="B51" t="str">
            <v>gn4</v>
          </cell>
          <cell r="C51" t="str">
            <v>Gç nhãm 4</v>
          </cell>
          <cell r="D51" t="str">
            <v>m3</v>
          </cell>
          <cell r="G51">
            <v>60</v>
          </cell>
          <cell r="Q51">
            <v>104399</v>
          </cell>
          <cell r="R51">
            <v>2450000</v>
          </cell>
          <cell r="S51">
            <v>2494734</v>
          </cell>
        </row>
        <row r="52">
          <cell r="E52">
            <v>0.85</v>
          </cell>
          <cell r="F52" t="str">
            <v>¤ t«</v>
          </cell>
          <cell r="G52">
            <v>43</v>
          </cell>
          <cell r="H52">
            <v>5</v>
          </cell>
          <cell r="I52">
            <v>2</v>
          </cell>
          <cell r="J52">
            <v>1.1000000000000001</v>
          </cell>
          <cell r="L52">
            <v>1.05</v>
          </cell>
          <cell r="M52">
            <v>1692</v>
          </cell>
          <cell r="N52">
            <v>64787</v>
          </cell>
          <cell r="O52">
            <v>13713</v>
          </cell>
          <cell r="Q52">
            <v>78500</v>
          </cell>
          <cell r="S52" t="str">
            <v xml:space="preserve"> </v>
          </cell>
        </row>
        <row r="53">
          <cell r="E53">
            <v>0.85</v>
          </cell>
          <cell r="F53" t="str">
            <v>¤ t«</v>
          </cell>
          <cell r="G53">
            <v>17</v>
          </cell>
          <cell r="H53">
            <v>3</v>
          </cell>
          <cell r="I53">
            <v>2</v>
          </cell>
          <cell r="J53">
            <v>1.1000000000000001</v>
          </cell>
          <cell r="L53">
            <v>1.05</v>
          </cell>
          <cell r="M53">
            <v>805</v>
          </cell>
          <cell r="N53">
            <v>12186</v>
          </cell>
          <cell r="O53">
            <v>13713</v>
          </cell>
          <cell r="Q53">
            <v>25899</v>
          </cell>
          <cell r="S53" t="str">
            <v xml:space="preserve"> </v>
          </cell>
        </row>
        <row r="54">
          <cell r="B54" t="str">
            <v>n®</v>
          </cell>
          <cell r="C54" t="str">
            <v xml:space="preserve">Nhùa ®­êng                                  </v>
          </cell>
          <cell r="D54" t="str">
            <v>TÊn</v>
          </cell>
          <cell r="G54">
            <v>60</v>
          </cell>
          <cell r="Q54">
            <v>149362</v>
          </cell>
          <cell r="R54">
            <v>3500000</v>
          </cell>
          <cell r="S54">
            <v>3737000</v>
          </cell>
        </row>
        <row r="55">
          <cell r="E55">
            <v>1</v>
          </cell>
          <cell r="F55" t="str">
            <v>¤ t«</v>
          </cell>
          <cell r="G55">
            <v>43</v>
          </cell>
          <cell r="H55">
            <v>5</v>
          </cell>
          <cell r="I55">
            <v>3</v>
          </cell>
          <cell r="J55">
            <v>1.3</v>
          </cell>
          <cell r="L55">
            <v>1.05</v>
          </cell>
          <cell r="M55">
            <v>1692</v>
          </cell>
          <cell r="N55">
            <v>90079</v>
          </cell>
          <cell r="O55">
            <v>21170</v>
          </cell>
          <cell r="Q55">
            <v>111249</v>
          </cell>
          <cell r="S55" t="str">
            <v xml:space="preserve"> </v>
          </cell>
        </row>
        <row r="56">
          <cell r="E56">
            <v>1</v>
          </cell>
          <cell r="F56" t="str">
            <v>¤ t«</v>
          </cell>
          <cell r="G56">
            <v>17</v>
          </cell>
          <cell r="H56">
            <v>3</v>
          </cell>
          <cell r="I56">
            <v>3</v>
          </cell>
          <cell r="J56">
            <v>1.3</v>
          </cell>
          <cell r="L56">
            <v>1.05</v>
          </cell>
          <cell r="M56">
            <v>805</v>
          </cell>
          <cell r="N56">
            <v>16943</v>
          </cell>
          <cell r="O56">
            <v>21170</v>
          </cell>
          <cell r="Q56">
            <v>38113</v>
          </cell>
          <cell r="S56" t="str">
            <v xml:space="preserve"> </v>
          </cell>
        </row>
        <row r="57">
          <cell r="B57" t="str">
            <v>vc</v>
          </cell>
          <cell r="C57" t="str">
            <v>V«i côc</v>
          </cell>
          <cell r="D57" t="str">
            <v>TÊn</v>
          </cell>
          <cell r="G57">
            <v>60</v>
          </cell>
          <cell r="Q57">
            <v>149362</v>
          </cell>
          <cell r="R57">
            <v>550000</v>
          </cell>
          <cell r="S57">
            <v>567000</v>
          </cell>
        </row>
        <row r="58">
          <cell r="E58">
            <v>1</v>
          </cell>
          <cell r="F58" t="str">
            <v>¤ t«</v>
          </cell>
          <cell r="G58">
            <v>43</v>
          </cell>
          <cell r="H58">
            <v>5</v>
          </cell>
          <cell r="I58">
            <v>3</v>
          </cell>
          <cell r="J58">
            <v>1.3</v>
          </cell>
          <cell r="L58">
            <v>1.05</v>
          </cell>
          <cell r="M58">
            <v>1692</v>
          </cell>
          <cell r="N58">
            <v>90079</v>
          </cell>
          <cell r="O58">
            <v>21170</v>
          </cell>
          <cell r="Q58">
            <v>111249</v>
          </cell>
          <cell r="S58" t="str">
            <v xml:space="preserve"> </v>
          </cell>
        </row>
        <row r="59">
          <cell r="E59">
            <v>1</v>
          </cell>
          <cell r="F59" t="str">
            <v>¤ t«</v>
          </cell>
          <cell r="G59">
            <v>17</v>
          </cell>
          <cell r="H59">
            <v>3</v>
          </cell>
          <cell r="I59">
            <v>3</v>
          </cell>
          <cell r="J59">
            <v>1.3</v>
          </cell>
          <cell r="L59">
            <v>1.05</v>
          </cell>
          <cell r="M59">
            <v>805</v>
          </cell>
          <cell r="N59">
            <v>16943</v>
          </cell>
          <cell r="O59">
            <v>21170</v>
          </cell>
          <cell r="Q59">
            <v>38113</v>
          </cell>
          <cell r="S59" t="str">
            <v xml:space="preserve"> </v>
          </cell>
        </row>
        <row r="60">
          <cell r="B60" t="str">
            <v>qh</v>
          </cell>
          <cell r="C60" t="str">
            <v>Que hµn</v>
          </cell>
          <cell r="D60" t="str">
            <v>TÊn</v>
          </cell>
          <cell r="G60">
            <v>60</v>
          </cell>
          <cell r="Q60">
            <v>122824</v>
          </cell>
          <cell r="R60">
            <v>6360000</v>
          </cell>
          <cell r="S60">
            <v>6394000</v>
          </cell>
        </row>
        <row r="61">
          <cell r="E61">
            <v>1</v>
          </cell>
          <cell r="F61" t="str">
            <v>¤ t«</v>
          </cell>
          <cell r="G61">
            <v>43</v>
          </cell>
          <cell r="H61">
            <v>5</v>
          </cell>
          <cell r="I61">
            <v>2</v>
          </cell>
          <cell r="J61">
            <v>1.1000000000000001</v>
          </cell>
          <cell r="L61">
            <v>1.05</v>
          </cell>
          <cell r="M61">
            <v>1692</v>
          </cell>
          <cell r="N61">
            <v>76221</v>
          </cell>
          <cell r="O61">
            <v>16133</v>
          </cell>
          <cell r="Q61">
            <v>92354</v>
          </cell>
          <cell r="S61" t="str">
            <v xml:space="preserve"> </v>
          </cell>
        </row>
        <row r="62">
          <cell r="E62">
            <v>1</v>
          </cell>
          <cell r="F62" t="str">
            <v>¤ t«</v>
          </cell>
          <cell r="G62">
            <v>17</v>
          </cell>
          <cell r="H62">
            <v>3</v>
          </cell>
          <cell r="I62">
            <v>2</v>
          </cell>
          <cell r="J62">
            <v>1.1000000000000001</v>
          </cell>
          <cell r="L62">
            <v>1.05</v>
          </cell>
          <cell r="M62">
            <v>805</v>
          </cell>
          <cell r="N62">
            <v>14337</v>
          </cell>
          <cell r="O62">
            <v>16133</v>
          </cell>
          <cell r="Q62">
            <v>30470</v>
          </cell>
          <cell r="S62" t="str">
            <v xml:space="preserve"> </v>
          </cell>
        </row>
        <row r="63">
          <cell r="B63" t="str">
            <v>tb</v>
          </cell>
          <cell r="C63" t="str">
            <v xml:space="preserve">ThÐp b¶n                            </v>
          </cell>
          <cell r="D63" t="str">
            <v>TÊn</v>
          </cell>
          <cell r="G63">
            <v>60</v>
          </cell>
          <cell r="Q63">
            <v>122824</v>
          </cell>
          <cell r="R63">
            <v>4380000</v>
          </cell>
          <cell r="S63">
            <v>4417000</v>
          </cell>
        </row>
        <row r="64">
          <cell r="E64">
            <v>1</v>
          </cell>
          <cell r="F64" t="str">
            <v>¤ t«</v>
          </cell>
          <cell r="G64">
            <v>43</v>
          </cell>
          <cell r="H64">
            <v>5</v>
          </cell>
          <cell r="I64">
            <v>2</v>
          </cell>
          <cell r="J64">
            <v>1.1000000000000001</v>
          </cell>
          <cell r="L64">
            <v>1.05</v>
          </cell>
          <cell r="M64">
            <v>1692</v>
          </cell>
          <cell r="N64">
            <v>76221</v>
          </cell>
          <cell r="O64">
            <v>16133</v>
          </cell>
          <cell r="Q64">
            <v>92354</v>
          </cell>
          <cell r="S64" t="str">
            <v xml:space="preserve"> </v>
          </cell>
        </row>
        <row r="65">
          <cell r="E65">
            <v>1</v>
          </cell>
          <cell r="F65" t="str">
            <v>¤ t«</v>
          </cell>
          <cell r="G65">
            <v>17</v>
          </cell>
          <cell r="H65">
            <v>3</v>
          </cell>
          <cell r="I65">
            <v>2</v>
          </cell>
          <cell r="J65">
            <v>1.1000000000000001</v>
          </cell>
          <cell r="L65">
            <v>1.05</v>
          </cell>
          <cell r="M65">
            <v>805</v>
          </cell>
          <cell r="N65">
            <v>14337</v>
          </cell>
          <cell r="O65">
            <v>16133</v>
          </cell>
          <cell r="Q65">
            <v>30470</v>
          </cell>
          <cell r="S65" t="str">
            <v xml:space="preserve"> </v>
          </cell>
        </row>
        <row r="66">
          <cell r="B66" t="str">
            <v>th</v>
          </cell>
          <cell r="C66" t="str">
            <v xml:space="preserve">ThÐp h×nh                            </v>
          </cell>
          <cell r="D66" t="str">
            <v>TÊn</v>
          </cell>
          <cell r="G66">
            <v>60</v>
          </cell>
          <cell r="Q66">
            <v>122824</v>
          </cell>
          <cell r="R66">
            <v>4850000</v>
          </cell>
          <cell r="S66">
            <v>4887000</v>
          </cell>
        </row>
        <row r="67">
          <cell r="E67">
            <v>1</v>
          </cell>
          <cell r="F67" t="str">
            <v>¤ t«</v>
          </cell>
          <cell r="G67">
            <v>43</v>
          </cell>
          <cell r="H67">
            <v>5</v>
          </cell>
          <cell r="I67">
            <v>2</v>
          </cell>
          <cell r="J67">
            <v>1.1000000000000001</v>
          </cell>
          <cell r="L67">
            <v>1.05</v>
          </cell>
          <cell r="M67">
            <v>1692</v>
          </cell>
          <cell r="N67">
            <v>76221</v>
          </cell>
          <cell r="O67">
            <v>16133</v>
          </cell>
          <cell r="Q67">
            <v>92354</v>
          </cell>
          <cell r="S67" t="str">
            <v xml:space="preserve"> </v>
          </cell>
        </row>
        <row r="68">
          <cell r="E68">
            <v>1</v>
          </cell>
          <cell r="F68" t="str">
            <v>¤ t«</v>
          </cell>
          <cell r="G68">
            <v>17</v>
          </cell>
          <cell r="H68">
            <v>3</v>
          </cell>
          <cell r="I68">
            <v>2</v>
          </cell>
          <cell r="J68">
            <v>1.1000000000000001</v>
          </cell>
          <cell r="L68">
            <v>1.05</v>
          </cell>
          <cell r="M68">
            <v>805</v>
          </cell>
          <cell r="N68">
            <v>14337</v>
          </cell>
          <cell r="O68">
            <v>16133</v>
          </cell>
          <cell r="Q68">
            <v>30470</v>
          </cell>
          <cell r="S68" t="str">
            <v xml:space="preserve"> </v>
          </cell>
        </row>
        <row r="69">
          <cell r="B69" t="str">
            <v>th&gt;100</v>
          </cell>
          <cell r="C69" t="str">
            <v>ThÐp h×nh</v>
          </cell>
          <cell r="D69" t="str">
            <v>TÊn</v>
          </cell>
          <cell r="S69">
            <v>5752000</v>
          </cell>
        </row>
        <row r="70">
          <cell r="B70" t="str">
            <v>tl®v</v>
          </cell>
          <cell r="C70" t="str">
            <v>ThÐp l­íi ®Þnh vÞ d=6</v>
          </cell>
          <cell r="D70" t="str">
            <v>TÊn</v>
          </cell>
          <cell r="G70">
            <v>60</v>
          </cell>
          <cell r="Q70">
            <v>122824</v>
          </cell>
          <cell r="R70">
            <v>4380000</v>
          </cell>
          <cell r="S70">
            <v>4416000</v>
          </cell>
        </row>
        <row r="71">
          <cell r="E71">
            <v>1</v>
          </cell>
          <cell r="F71" t="str">
            <v>¤ t«</v>
          </cell>
          <cell r="G71">
            <v>43</v>
          </cell>
          <cell r="H71">
            <v>5</v>
          </cell>
          <cell r="I71">
            <v>2</v>
          </cell>
          <cell r="J71">
            <v>1.1000000000000001</v>
          </cell>
          <cell r="L71">
            <v>1.05</v>
          </cell>
          <cell r="M71">
            <v>1692</v>
          </cell>
          <cell r="N71">
            <v>76221</v>
          </cell>
          <cell r="O71">
            <v>16133</v>
          </cell>
          <cell r="Q71">
            <v>92354</v>
          </cell>
          <cell r="S71" t="str">
            <v xml:space="preserve"> </v>
          </cell>
        </row>
        <row r="72">
          <cell r="E72">
            <v>1</v>
          </cell>
          <cell r="F72" t="str">
            <v>¤ t«</v>
          </cell>
          <cell r="G72">
            <v>17</v>
          </cell>
          <cell r="H72">
            <v>3</v>
          </cell>
          <cell r="I72">
            <v>2</v>
          </cell>
          <cell r="J72">
            <v>1.1000000000000001</v>
          </cell>
          <cell r="L72">
            <v>1.05</v>
          </cell>
          <cell r="M72">
            <v>805</v>
          </cell>
          <cell r="N72">
            <v>14337</v>
          </cell>
          <cell r="O72">
            <v>16133</v>
          </cell>
          <cell r="Q72">
            <v>30470</v>
          </cell>
          <cell r="S72" t="str">
            <v xml:space="preserve"> </v>
          </cell>
        </row>
        <row r="73">
          <cell r="B73" t="str">
            <v>tt&lt;10</v>
          </cell>
          <cell r="C73" t="str">
            <v>ThÐp trßn d&lt;=10</v>
          </cell>
          <cell r="D73" t="str">
            <v>TÊn</v>
          </cell>
          <cell r="G73">
            <v>60</v>
          </cell>
          <cell r="Q73">
            <v>122824</v>
          </cell>
          <cell r="R73">
            <v>4380000</v>
          </cell>
          <cell r="S73">
            <v>4416000</v>
          </cell>
        </row>
        <row r="74">
          <cell r="E74">
            <v>1</v>
          </cell>
          <cell r="F74" t="str">
            <v>¤ t«</v>
          </cell>
          <cell r="G74">
            <v>43</v>
          </cell>
          <cell r="H74">
            <v>5</v>
          </cell>
          <cell r="I74">
            <v>2</v>
          </cell>
          <cell r="J74">
            <v>1.1000000000000001</v>
          </cell>
          <cell r="L74">
            <v>1.05</v>
          </cell>
          <cell r="M74">
            <v>1692</v>
          </cell>
          <cell r="N74">
            <v>76221</v>
          </cell>
          <cell r="O74">
            <v>16133</v>
          </cell>
          <cell r="Q74">
            <v>92354</v>
          </cell>
          <cell r="S74" t="str">
            <v xml:space="preserve"> </v>
          </cell>
        </row>
        <row r="75">
          <cell r="E75">
            <v>1</v>
          </cell>
          <cell r="F75" t="str">
            <v>¤ t«</v>
          </cell>
          <cell r="G75">
            <v>17</v>
          </cell>
          <cell r="H75">
            <v>3</v>
          </cell>
          <cell r="I75">
            <v>2</v>
          </cell>
          <cell r="J75">
            <v>1.1000000000000001</v>
          </cell>
          <cell r="L75">
            <v>1.05</v>
          </cell>
          <cell r="M75">
            <v>805</v>
          </cell>
          <cell r="N75">
            <v>14337</v>
          </cell>
          <cell r="O75">
            <v>16133</v>
          </cell>
          <cell r="Q75">
            <v>30470</v>
          </cell>
          <cell r="S75" t="str">
            <v xml:space="preserve"> </v>
          </cell>
        </row>
        <row r="76">
          <cell r="B76" t="str">
            <v>tt&lt;18</v>
          </cell>
          <cell r="C76" t="str">
            <v>ThÐp trßn d&lt;=18</v>
          </cell>
          <cell r="D76" t="str">
            <v>TÊn</v>
          </cell>
          <cell r="G76">
            <v>60</v>
          </cell>
          <cell r="Q76">
            <v>122824</v>
          </cell>
          <cell r="R76">
            <v>4430000</v>
          </cell>
          <cell r="S76">
            <v>4466000</v>
          </cell>
        </row>
        <row r="77">
          <cell r="E77">
            <v>1</v>
          </cell>
          <cell r="F77" t="str">
            <v>¤ t«</v>
          </cell>
          <cell r="G77">
            <v>43</v>
          </cell>
          <cell r="H77">
            <v>5</v>
          </cell>
          <cell r="I77">
            <v>2</v>
          </cell>
          <cell r="J77">
            <v>1.1000000000000001</v>
          </cell>
          <cell r="L77">
            <v>1.05</v>
          </cell>
          <cell r="M77">
            <v>1692</v>
          </cell>
          <cell r="N77">
            <v>76221</v>
          </cell>
          <cell r="O77">
            <v>16133</v>
          </cell>
          <cell r="Q77">
            <v>92354</v>
          </cell>
          <cell r="S77" t="str">
            <v xml:space="preserve"> </v>
          </cell>
        </row>
        <row r="78">
          <cell r="E78">
            <v>1</v>
          </cell>
          <cell r="F78" t="str">
            <v>¤ t«</v>
          </cell>
          <cell r="G78">
            <v>17</v>
          </cell>
          <cell r="H78">
            <v>3</v>
          </cell>
          <cell r="I78">
            <v>2</v>
          </cell>
          <cell r="J78">
            <v>1.1000000000000001</v>
          </cell>
          <cell r="L78">
            <v>1.05</v>
          </cell>
          <cell r="M78">
            <v>805</v>
          </cell>
          <cell r="N78">
            <v>14337</v>
          </cell>
          <cell r="O78">
            <v>16133</v>
          </cell>
          <cell r="Q78">
            <v>30470</v>
          </cell>
          <cell r="S78" t="str">
            <v xml:space="preserve"> </v>
          </cell>
        </row>
        <row r="79">
          <cell r="B79" t="str">
            <v>tt&gt;18</v>
          </cell>
          <cell r="C79" t="str">
            <v>ThÐp trßn d&gt;18</v>
          </cell>
          <cell r="D79" t="str">
            <v>TÊn</v>
          </cell>
          <cell r="G79">
            <v>60</v>
          </cell>
          <cell r="Q79">
            <v>122824</v>
          </cell>
          <cell r="R79">
            <v>4330000</v>
          </cell>
          <cell r="S79">
            <v>4366000</v>
          </cell>
        </row>
        <row r="80">
          <cell r="E80">
            <v>1</v>
          </cell>
          <cell r="F80" t="str">
            <v>¤ t«</v>
          </cell>
          <cell r="G80">
            <v>43</v>
          </cell>
          <cell r="H80">
            <v>5</v>
          </cell>
          <cell r="I80">
            <v>2</v>
          </cell>
          <cell r="J80">
            <v>1.1000000000000001</v>
          </cell>
          <cell r="L80">
            <v>1.05</v>
          </cell>
          <cell r="M80">
            <v>1692</v>
          </cell>
          <cell r="N80">
            <v>76221</v>
          </cell>
          <cell r="O80">
            <v>16133</v>
          </cell>
          <cell r="Q80">
            <v>92354</v>
          </cell>
          <cell r="S80" t="str">
            <v xml:space="preserve"> </v>
          </cell>
        </row>
        <row r="81">
          <cell r="E81">
            <v>1</v>
          </cell>
          <cell r="F81" t="str">
            <v>¤ t«</v>
          </cell>
          <cell r="G81">
            <v>17</v>
          </cell>
          <cell r="H81">
            <v>3</v>
          </cell>
          <cell r="I81">
            <v>2</v>
          </cell>
          <cell r="J81">
            <v>1.1000000000000001</v>
          </cell>
          <cell r="L81">
            <v>1.05</v>
          </cell>
          <cell r="M81">
            <v>805</v>
          </cell>
          <cell r="N81">
            <v>14337</v>
          </cell>
          <cell r="O81">
            <v>16133</v>
          </cell>
          <cell r="Q81">
            <v>30470</v>
          </cell>
          <cell r="S81" t="str">
            <v xml:space="preserve"> </v>
          </cell>
        </row>
        <row r="82">
          <cell r="B82" t="str">
            <v>t«</v>
          </cell>
          <cell r="C82" t="str">
            <v>ThÐp èng</v>
          </cell>
          <cell r="D82" t="str">
            <v>TÊn</v>
          </cell>
          <cell r="G82">
            <v>60</v>
          </cell>
          <cell r="Q82">
            <v>122824</v>
          </cell>
          <cell r="R82">
            <v>6500000</v>
          </cell>
          <cell r="S82">
            <v>6500000</v>
          </cell>
        </row>
        <row r="83">
          <cell r="E83">
            <v>1</v>
          </cell>
          <cell r="F83" t="str">
            <v>¤ t«</v>
          </cell>
          <cell r="G83">
            <v>43</v>
          </cell>
          <cell r="H83">
            <v>5</v>
          </cell>
          <cell r="I83">
            <v>2</v>
          </cell>
          <cell r="J83">
            <v>1.1000000000000001</v>
          </cell>
          <cell r="L83">
            <v>1.05</v>
          </cell>
          <cell r="M83">
            <v>1692</v>
          </cell>
          <cell r="N83">
            <v>76221</v>
          </cell>
          <cell r="O83">
            <v>16133</v>
          </cell>
          <cell r="Q83">
            <v>92354</v>
          </cell>
          <cell r="S83" t="str">
            <v xml:space="preserve"> </v>
          </cell>
        </row>
        <row r="84">
          <cell r="E84">
            <v>1</v>
          </cell>
          <cell r="F84" t="str">
            <v>¤ t«</v>
          </cell>
          <cell r="G84">
            <v>17</v>
          </cell>
          <cell r="H84">
            <v>3</v>
          </cell>
          <cell r="I84">
            <v>2</v>
          </cell>
          <cell r="J84">
            <v>1.1000000000000001</v>
          </cell>
          <cell r="L84">
            <v>1.05</v>
          </cell>
          <cell r="M84">
            <v>805</v>
          </cell>
          <cell r="N84">
            <v>14337</v>
          </cell>
          <cell r="O84">
            <v>16133</v>
          </cell>
          <cell r="Q84">
            <v>30470</v>
          </cell>
          <cell r="S84" t="str">
            <v xml:space="preserve"> </v>
          </cell>
        </row>
        <row r="85">
          <cell r="B85" t="str">
            <v>tc®c</v>
          </cell>
          <cell r="C85" t="str">
            <v>ThÐp c­êng ®é cao</v>
          </cell>
          <cell r="D85" t="str">
            <v>TÊn</v>
          </cell>
          <cell r="G85">
            <v>60</v>
          </cell>
          <cell r="Q85">
            <v>122824</v>
          </cell>
          <cell r="R85">
            <v>7500000</v>
          </cell>
          <cell r="S85">
            <v>14500000</v>
          </cell>
        </row>
        <row r="86">
          <cell r="E86">
            <v>1</v>
          </cell>
          <cell r="F86" t="str">
            <v>¤ t«</v>
          </cell>
          <cell r="G86">
            <v>43</v>
          </cell>
          <cell r="H86">
            <v>5</v>
          </cell>
          <cell r="I86">
            <v>2</v>
          </cell>
          <cell r="J86">
            <v>1.1000000000000001</v>
          </cell>
          <cell r="L86">
            <v>1.05</v>
          </cell>
          <cell r="M86">
            <v>1692</v>
          </cell>
          <cell r="N86">
            <v>76221</v>
          </cell>
          <cell r="O86">
            <v>16133</v>
          </cell>
          <cell r="Q86">
            <v>92354</v>
          </cell>
          <cell r="S86" t="str">
            <v xml:space="preserve"> </v>
          </cell>
        </row>
        <row r="87">
          <cell r="E87">
            <v>1</v>
          </cell>
          <cell r="F87" t="str">
            <v>¤ t«</v>
          </cell>
          <cell r="G87">
            <v>17</v>
          </cell>
          <cell r="H87">
            <v>3</v>
          </cell>
          <cell r="I87">
            <v>2</v>
          </cell>
          <cell r="J87">
            <v>1.1000000000000001</v>
          </cell>
          <cell r="L87">
            <v>1.05</v>
          </cell>
          <cell r="M87">
            <v>805</v>
          </cell>
          <cell r="N87">
            <v>14337</v>
          </cell>
          <cell r="O87">
            <v>16133</v>
          </cell>
          <cell r="Q87">
            <v>30470</v>
          </cell>
          <cell r="S87" t="str">
            <v xml:space="preserve"> </v>
          </cell>
        </row>
        <row r="88">
          <cell r="B88" t="str">
            <v>Ray</v>
          </cell>
          <cell r="C88" t="str">
            <v>Ray P43</v>
          </cell>
          <cell r="D88" t="str">
            <v>TÊn</v>
          </cell>
          <cell r="G88">
            <v>60</v>
          </cell>
          <cell r="Q88">
            <v>122824</v>
          </cell>
          <cell r="R88">
            <v>6000000</v>
          </cell>
          <cell r="S88">
            <v>6000000</v>
          </cell>
        </row>
        <row r="89">
          <cell r="E89">
            <v>1</v>
          </cell>
          <cell r="F89" t="str">
            <v>¤ t«</v>
          </cell>
          <cell r="G89">
            <v>43</v>
          </cell>
          <cell r="H89">
            <v>5</v>
          </cell>
          <cell r="I89">
            <v>2</v>
          </cell>
          <cell r="J89">
            <v>1.1000000000000001</v>
          </cell>
          <cell r="L89">
            <v>1.05</v>
          </cell>
          <cell r="M89">
            <v>1692</v>
          </cell>
          <cell r="N89">
            <v>76221</v>
          </cell>
          <cell r="O89">
            <v>16133</v>
          </cell>
          <cell r="Q89">
            <v>92354</v>
          </cell>
          <cell r="S89" t="str">
            <v xml:space="preserve"> </v>
          </cell>
        </row>
        <row r="90">
          <cell r="E90">
            <v>1</v>
          </cell>
          <cell r="F90" t="str">
            <v>¤ t«</v>
          </cell>
          <cell r="G90">
            <v>17</v>
          </cell>
          <cell r="H90">
            <v>3</v>
          </cell>
          <cell r="I90">
            <v>2</v>
          </cell>
          <cell r="J90">
            <v>1.1000000000000001</v>
          </cell>
          <cell r="L90">
            <v>1.05</v>
          </cell>
          <cell r="M90">
            <v>805</v>
          </cell>
          <cell r="N90">
            <v>14337</v>
          </cell>
          <cell r="O90">
            <v>16133</v>
          </cell>
          <cell r="Q90">
            <v>30470</v>
          </cell>
          <cell r="S90" t="str">
            <v xml:space="preserve"> </v>
          </cell>
        </row>
        <row r="91">
          <cell r="B91" t="str">
            <v>xm4</v>
          </cell>
          <cell r="C91" t="str">
            <v xml:space="preserve">Xi m¨ng PC 400            </v>
          </cell>
          <cell r="D91" t="str">
            <v>TÊn</v>
          </cell>
          <cell r="G91">
            <v>60</v>
          </cell>
          <cell r="Q91">
            <v>132426</v>
          </cell>
          <cell r="R91">
            <v>870000</v>
          </cell>
          <cell r="S91">
            <v>932000</v>
          </cell>
        </row>
        <row r="92">
          <cell r="E92">
            <v>1</v>
          </cell>
          <cell r="F92" t="str">
            <v>¤ t«</v>
          </cell>
          <cell r="G92">
            <v>43</v>
          </cell>
          <cell r="H92">
            <v>5</v>
          </cell>
          <cell r="I92">
            <v>3</v>
          </cell>
          <cell r="J92">
            <v>1.3</v>
          </cell>
          <cell r="L92">
            <v>1.05</v>
          </cell>
          <cell r="M92">
            <v>1692</v>
          </cell>
          <cell r="N92">
            <v>90079</v>
          </cell>
          <cell r="O92">
            <v>12702</v>
          </cell>
          <cell r="Q92">
            <v>102781</v>
          </cell>
          <cell r="S92" t="str">
            <v xml:space="preserve"> </v>
          </cell>
        </row>
        <row r="93">
          <cell r="E93">
            <v>1</v>
          </cell>
          <cell r="F93" t="str">
            <v>¤ t«</v>
          </cell>
          <cell r="G93">
            <v>17</v>
          </cell>
          <cell r="H93">
            <v>3</v>
          </cell>
          <cell r="I93">
            <v>3</v>
          </cell>
          <cell r="J93">
            <v>1.3</v>
          </cell>
          <cell r="L93">
            <v>1.05</v>
          </cell>
          <cell r="M93">
            <v>805</v>
          </cell>
          <cell r="N93">
            <v>16943</v>
          </cell>
          <cell r="O93">
            <v>12702</v>
          </cell>
          <cell r="Q93">
            <v>29645</v>
          </cell>
          <cell r="S93" t="str">
            <v xml:space="preserve"> </v>
          </cell>
        </row>
        <row r="94">
          <cell r="B94" t="str">
            <v>xm3</v>
          </cell>
          <cell r="C94" t="str">
            <v>Xi m¨ng PC300</v>
          </cell>
          <cell r="D94" t="str">
            <v>TÊn</v>
          </cell>
          <cell r="G94">
            <v>60</v>
          </cell>
          <cell r="Q94">
            <v>132426</v>
          </cell>
          <cell r="R94">
            <v>750000</v>
          </cell>
          <cell r="S94">
            <v>792000</v>
          </cell>
        </row>
        <row r="95">
          <cell r="E95">
            <v>1</v>
          </cell>
          <cell r="F95" t="str">
            <v>¤ t«</v>
          </cell>
          <cell r="G95">
            <v>43</v>
          </cell>
          <cell r="H95">
            <v>5</v>
          </cell>
          <cell r="I95">
            <v>3</v>
          </cell>
          <cell r="J95">
            <v>1.3</v>
          </cell>
          <cell r="L95">
            <v>1.05</v>
          </cell>
          <cell r="M95">
            <v>1692</v>
          </cell>
          <cell r="N95">
            <v>90079</v>
          </cell>
          <cell r="O95">
            <v>12702</v>
          </cell>
          <cell r="Q95">
            <v>102781</v>
          </cell>
          <cell r="S95" t="str">
            <v xml:space="preserve"> </v>
          </cell>
        </row>
        <row r="96">
          <cell r="E96">
            <v>1</v>
          </cell>
          <cell r="F96" t="str">
            <v>¤ t«</v>
          </cell>
          <cell r="G96">
            <v>17</v>
          </cell>
          <cell r="H96">
            <v>3</v>
          </cell>
          <cell r="I96">
            <v>3</v>
          </cell>
          <cell r="J96">
            <v>1.3</v>
          </cell>
          <cell r="L96">
            <v>1.05</v>
          </cell>
          <cell r="M96">
            <v>805</v>
          </cell>
          <cell r="N96">
            <v>16943</v>
          </cell>
          <cell r="O96">
            <v>12702</v>
          </cell>
          <cell r="Q96">
            <v>29645</v>
          </cell>
          <cell r="S96" t="str">
            <v xml:space="preserve"> </v>
          </cell>
        </row>
        <row r="97">
          <cell r="B97" t="str">
            <v>pgbt</v>
          </cell>
          <cell r="C97" t="str">
            <v>Phô gia BT</v>
          </cell>
          <cell r="D97" t="str">
            <v>TÊn</v>
          </cell>
          <cell r="G97">
            <v>60</v>
          </cell>
          <cell r="Q97">
            <v>132426</v>
          </cell>
          <cell r="R97">
            <v>9300000</v>
          </cell>
          <cell r="S97">
            <v>9300000</v>
          </cell>
        </row>
        <row r="98">
          <cell r="E98">
            <v>1</v>
          </cell>
          <cell r="F98" t="str">
            <v>¤ t«</v>
          </cell>
          <cell r="G98">
            <v>43</v>
          </cell>
          <cell r="H98">
            <v>5</v>
          </cell>
          <cell r="I98">
            <v>3</v>
          </cell>
          <cell r="J98">
            <v>1.3</v>
          </cell>
          <cell r="L98">
            <v>1.05</v>
          </cell>
          <cell r="M98">
            <v>1692</v>
          </cell>
          <cell r="N98">
            <v>90079</v>
          </cell>
          <cell r="O98">
            <v>12702</v>
          </cell>
          <cell r="Q98">
            <v>102781</v>
          </cell>
          <cell r="S98" t="str">
            <v xml:space="preserve"> </v>
          </cell>
        </row>
        <row r="99">
          <cell r="E99">
            <v>1</v>
          </cell>
          <cell r="F99" t="str">
            <v>¤ t«</v>
          </cell>
          <cell r="G99">
            <v>17</v>
          </cell>
          <cell r="H99">
            <v>3</v>
          </cell>
          <cell r="I99">
            <v>3</v>
          </cell>
          <cell r="J99">
            <v>1.3</v>
          </cell>
          <cell r="L99">
            <v>1.05</v>
          </cell>
          <cell r="M99">
            <v>805</v>
          </cell>
          <cell r="N99">
            <v>16943</v>
          </cell>
          <cell r="O99">
            <v>12702</v>
          </cell>
          <cell r="Q99">
            <v>29645</v>
          </cell>
          <cell r="S99" t="str">
            <v xml:space="preserve"> </v>
          </cell>
        </row>
        <row r="100">
          <cell r="B100" t="str">
            <v>pghd</v>
          </cell>
          <cell r="C100" t="str">
            <v>Phô giac ho¸ dÎo</v>
          </cell>
          <cell r="D100" t="str">
            <v>TÊn</v>
          </cell>
          <cell r="G100">
            <v>60</v>
          </cell>
          <cell r="Q100">
            <v>132426</v>
          </cell>
          <cell r="R100">
            <v>10100000</v>
          </cell>
          <cell r="S100">
            <v>10100000</v>
          </cell>
        </row>
        <row r="101">
          <cell r="E101">
            <v>1</v>
          </cell>
          <cell r="F101" t="str">
            <v>¤ t«</v>
          </cell>
          <cell r="G101">
            <v>43</v>
          </cell>
          <cell r="H101">
            <v>5</v>
          </cell>
          <cell r="I101">
            <v>3</v>
          </cell>
          <cell r="J101">
            <v>1.3</v>
          </cell>
          <cell r="L101">
            <v>1.05</v>
          </cell>
          <cell r="M101">
            <v>1692</v>
          </cell>
          <cell r="N101">
            <v>90079</v>
          </cell>
          <cell r="O101">
            <v>12702</v>
          </cell>
          <cell r="Q101">
            <v>102781</v>
          </cell>
          <cell r="S101" t="str">
            <v xml:space="preserve"> </v>
          </cell>
        </row>
        <row r="102">
          <cell r="B102" t="str">
            <v>pgccn</v>
          </cell>
          <cell r="C102" t="str">
            <v>Phô gia chèng co ngãt</v>
          </cell>
          <cell r="D102" t="str">
            <v>TÊn</v>
          </cell>
          <cell r="E102">
            <v>1</v>
          </cell>
          <cell r="F102" t="str">
            <v>¤ t«</v>
          </cell>
          <cell r="G102">
            <v>17</v>
          </cell>
          <cell r="H102">
            <v>3</v>
          </cell>
          <cell r="I102">
            <v>3</v>
          </cell>
          <cell r="J102">
            <v>1.3</v>
          </cell>
          <cell r="L102">
            <v>1.05</v>
          </cell>
          <cell r="M102">
            <v>805</v>
          </cell>
          <cell r="N102">
            <v>16943</v>
          </cell>
          <cell r="O102">
            <v>12702</v>
          </cell>
          <cell r="Q102">
            <v>29645</v>
          </cell>
          <cell r="R102">
            <v>17208000</v>
          </cell>
          <cell r="S102">
            <v>17237645</v>
          </cell>
        </row>
        <row r="103">
          <cell r="B103" t="str">
            <v>m ct</v>
          </cell>
          <cell r="C103" t="str">
            <v>Mµng chèng thÊm + Phô gia dÝnh b¸m</v>
          </cell>
          <cell r="R103">
            <v>145000</v>
          </cell>
          <cell r="S103">
            <v>145000</v>
          </cell>
        </row>
        <row r="104">
          <cell r="B104" t="str">
            <v>l cs</v>
          </cell>
          <cell r="C104" t="str">
            <v>L­ìi c­a s¾t</v>
          </cell>
          <cell r="D104" t="str">
            <v>c¸i</v>
          </cell>
          <cell r="R104">
            <v>25000</v>
          </cell>
          <cell r="S104">
            <v>25000</v>
          </cell>
        </row>
        <row r="105">
          <cell r="B105" t="str">
            <v>b l</v>
          </cell>
          <cell r="C105" t="str">
            <v>Bul«ng</v>
          </cell>
          <cell r="D105" t="str">
            <v>c¸i</v>
          </cell>
          <cell r="R105">
            <v>10000</v>
          </cell>
          <cell r="S105">
            <v>10000</v>
          </cell>
        </row>
        <row r="106">
          <cell r="B106" t="str">
            <v>® c</v>
          </cell>
          <cell r="C106" t="str">
            <v>§¸ c¾t</v>
          </cell>
          <cell r="D106" t="str">
            <v>Viªn</v>
          </cell>
          <cell r="R106">
            <v>12000</v>
          </cell>
          <cell r="S106">
            <v>7000</v>
          </cell>
        </row>
        <row r="107">
          <cell r="B107" t="str">
            <v>¤ xy</v>
          </cell>
          <cell r="C107" t="str">
            <v>¤ xy</v>
          </cell>
          <cell r="D107" t="str">
            <v>chai</v>
          </cell>
          <cell r="R107">
            <v>50000</v>
          </cell>
          <cell r="S107">
            <v>50741</v>
          </cell>
        </row>
        <row r="108">
          <cell r="B108" t="str">
            <v>® ®</v>
          </cell>
          <cell r="C108" t="str">
            <v>§Êt ®Ìn</v>
          </cell>
          <cell r="D108" t="str">
            <v>kg</v>
          </cell>
          <cell r="R108">
            <v>3185</v>
          </cell>
          <cell r="S108">
            <v>3185</v>
          </cell>
        </row>
        <row r="109">
          <cell r="B109" t="str">
            <v>® ®Øa</v>
          </cell>
          <cell r="C109" t="str">
            <v>§inh ®Øa</v>
          </cell>
          <cell r="D109" t="str">
            <v>c¸i</v>
          </cell>
          <cell r="R109">
            <v>2000</v>
          </cell>
          <cell r="S109">
            <v>1837</v>
          </cell>
        </row>
        <row r="110">
          <cell r="B110" t="str">
            <v>® cr</v>
          </cell>
          <cell r="C110" t="str">
            <v>§inh Cr¨mp«ng</v>
          </cell>
          <cell r="D110" t="str">
            <v>c¸i</v>
          </cell>
          <cell r="R110">
            <v>2000</v>
          </cell>
          <cell r="S110">
            <v>2000</v>
          </cell>
        </row>
        <row r="111">
          <cell r="B111" t="str">
            <v>® ®­êng</v>
          </cell>
          <cell r="C111" t="str">
            <v>§inh ®­êng</v>
          </cell>
          <cell r="D111" t="str">
            <v>c¸i</v>
          </cell>
          <cell r="R111">
            <v>20000</v>
          </cell>
          <cell r="S111">
            <v>20000</v>
          </cell>
        </row>
        <row r="112">
          <cell r="B112" t="str">
            <v>d bc</v>
          </cell>
          <cell r="C112" t="str">
            <v>DÇu b«i tr¬n</v>
          </cell>
          <cell r="D112" t="str">
            <v>kg</v>
          </cell>
          <cell r="R112">
            <v>2500</v>
          </cell>
          <cell r="S112">
            <v>10000</v>
          </cell>
        </row>
        <row r="113">
          <cell r="B113" t="str">
            <v>« g</v>
          </cell>
          <cell r="C113" t="str">
            <v>èng gen</v>
          </cell>
          <cell r="D113" t="str">
            <v>m</v>
          </cell>
          <cell r="R113">
            <v>42000</v>
          </cell>
          <cell r="S113">
            <v>42000</v>
          </cell>
        </row>
        <row r="114">
          <cell r="B114" t="str">
            <v>« n</v>
          </cell>
          <cell r="C114" t="str">
            <v>èng nèi</v>
          </cell>
          <cell r="D114" t="str">
            <v>m</v>
          </cell>
          <cell r="R114">
            <v>42000</v>
          </cell>
          <cell r="S114">
            <v>42000</v>
          </cell>
        </row>
        <row r="115">
          <cell r="B115" t="str">
            <v>« t</v>
          </cell>
          <cell r="C115" t="str">
            <v>èng thÐp d=100</v>
          </cell>
          <cell r="D115" t="str">
            <v>m</v>
          </cell>
          <cell r="R115">
            <v>80000</v>
          </cell>
          <cell r="S115">
            <v>80000</v>
          </cell>
        </row>
        <row r="116">
          <cell r="B116" t="str">
            <v>l l</v>
          </cell>
          <cell r="C116" t="str">
            <v>LËp l¸ch</v>
          </cell>
          <cell r="D116" t="str">
            <v>bé</v>
          </cell>
          <cell r="R116">
            <v>100000</v>
          </cell>
          <cell r="S116">
            <v>100000</v>
          </cell>
        </row>
        <row r="117">
          <cell r="B117" t="str">
            <v>S¬n</v>
          </cell>
          <cell r="C117" t="str">
            <v>S¬n</v>
          </cell>
          <cell r="D117" t="str">
            <v>kg</v>
          </cell>
          <cell r="S117">
            <v>27000</v>
          </cell>
        </row>
        <row r="118">
          <cell r="B118" t="str">
            <v>t ®</v>
          </cell>
          <cell r="C118" t="str">
            <v>T¨ng ®¬</v>
          </cell>
          <cell r="D118" t="str">
            <v>c¸i</v>
          </cell>
          <cell r="R118">
            <v>15400</v>
          </cell>
          <cell r="S118">
            <v>15400</v>
          </cell>
        </row>
        <row r="119">
          <cell r="B119" t="str">
            <v>t vg</v>
          </cell>
          <cell r="C119" t="str">
            <v>Tµ vÑt gç</v>
          </cell>
          <cell r="D119" t="str">
            <v>thanh</v>
          </cell>
          <cell r="R119">
            <v>138600</v>
          </cell>
          <cell r="S119">
            <v>138600</v>
          </cell>
        </row>
        <row r="120">
          <cell r="B120" t="str">
            <v>X¨ng</v>
          </cell>
          <cell r="C120" t="str">
            <v>X¨ng</v>
          </cell>
          <cell r="D120" t="str">
            <v>kg</v>
          </cell>
          <cell r="R120">
            <v>6000</v>
          </cell>
          <cell r="S120">
            <v>6000</v>
          </cell>
        </row>
        <row r="121">
          <cell r="B121" t="str">
            <v>dm</v>
          </cell>
          <cell r="C121" t="str">
            <v>DÇu mazut</v>
          </cell>
          <cell r="D121" t="str">
            <v>kg</v>
          </cell>
          <cell r="R121">
            <v>4600</v>
          </cell>
          <cell r="S121">
            <v>4600</v>
          </cell>
        </row>
        <row r="122">
          <cell r="B122" t="str">
            <v>« g+n</v>
          </cell>
          <cell r="C122" t="str">
            <v>èng gang + n¾p ®Ëy</v>
          </cell>
          <cell r="D122" t="str">
            <v>kg</v>
          </cell>
          <cell r="R122">
            <v>8000</v>
          </cell>
          <cell r="S122">
            <v>8000</v>
          </cell>
        </row>
        <row r="123">
          <cell r="B123" t="str">
            <v>t c</v>
          </cell>
          <cell r="C123" t="str">
            <v>Than c¸m</v>
          </cell>
          <cell r="D123" t="str">
            <v>kg</v>
          </cell>
          <cell r="R123">
            <v>800</v>
          </cell>
          <cell r="S123">
            <v>800</v>
          </cell>
        </row>
        <row r="124">
          <cell r="B124" t="str">
            <v>gtc</v>
          </cell>
          <cell r="C124" t="str">
            <v>G¹ch thñ c«ng 2 lç</v>
          </cell>
          <cell r="D124" t="str">
            <v>viªn</v>
          </cell>
          <cell r="R124">
            <v>500</v>
          </cell>
          <cell r="S124">
            <v>500</v>
          </cell>
        </row>
        <row r="125">
          <cell r="B125" t="str">
            <v>ms</v>
          </cell>
          <cell r="C125" t="str">
            <v>Mãc s¾t</v>
          </cell>
          <cell r="D125" t="str">
            <v>c¸i</v>
          </cell>
          <cell r="R125">
            <v>1500</v>
          </cell>
          <cell r="S125">
            <v>1500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T quy III-97 -NVL"/>
      <sheetName val="THXVT QIV-97"/>
      <sheetName val="TH-NXT-Vattu 4-97"/>
      <sheetName val="TH-NXT-DC-qui-4-97"/>
      <sheetName val="THXDC VI-96"/>
      <sheetName val="NXT quyIII-97 KT"/>
      <sheetName val="NXT quy III-97-DC "/>
      <sheetName val="TK 241"/>
      <sheetName val="Ctiet 1421 q2-97"/>
      <sheetName val="Ctiet 1421 q3-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B6" t="str">
            <v>Tuí sàõt cao maìu kem</v>
          </cell>
          <cell r="C6">
            <v>1650000</v>
          </cell>
          <cell r="F6">
            <v>660000</v>
          </cell>
          <cell r="H6">
            <v>330000</v>
          </cell>
          <cell r="I6">
            <v>0</v>
          </cell>
          <cell r="J6">
            <v>990000</v>
          </cell>
          <cell r="K6">
            <v>660000</v>
          </cell>
        </row>
        <row r="7">
          <cell r="B7" t="str">
            <v>Giaìn giaïo xáy dæûng</v>
          </cell>
          <cell r="C7">
            <v>18343626</v>
          </cell>
          <cell r="G7">
            <v>1980000</v>
          </cell>
          <cell r="H7">
            <v>4064725.2</v>
          </cell>
          <cell r="I7">
            <v>1980000</v>
          </cell>
          <cell r="J7">
            <v>4064725.2</v>
          </cell>
          <cell r="K7">
            <v>16258900.800000001</v>
          </cell>
        </row>
        <row r="8">
          <cell r="B8" t="str">
            <v>Baìn vi tênh</v>
          </cell>
          <cell r="C8">
            <v>275000</v>
          </cell>
          <cell r="F8">
            <v>644000</v>
          </cell>
          <cell r="G8">
            <v>530000</v>
          </cell>
          <cell r="H8">
            <v>161000</v>
          </cell>
          <cell r="I8">
            <v>530000</v>
          </cell>
          <cell r="J8">
            <v>805000</v>
          </cell>
          <cell r="K8">
            <v>0</v>
          </cell>
        </row>
        <row r="9">
          <cell r="B9" t="str">
            <v>Ghãú xoay Âaìi Loan</v>
          </cell>
          <cell r="C9">
            <v>230000</v>
          </cell>
          <cell r="F9">
            <v>184000</v>
          </cell>
          <cell r="H9">
            <v>46000</v>
          </cell>
          <cell r="I9">
            <v>0</v>
          </cell>
          <cell r="J9">
            <v>230000</v>
          </cell>
          <cell r="K9">
            <v>0</v>
          </cell>
        </row>
        <row r="10">
          <cell r="B10" t="str">
            <v>Maïy UPS 750W</v>
          </cell>
          <cell r="C10">
            <v>1165500</v>
          </cell>
          <cell r="F10">
            <v>466200</v>
          </cell>
          <cell r="H10">
            <v>233100</v>
          </cell>
          <cell r="I10">
            <v>0</v>
          </cell>
          <cell r="J10">
            <v>699300</v>
          </cell>
          <cell r="K10">
            <v>466200</v>
          </cell>
        </row>
        <row r="11">
          <cell r="B11" t="str">
            <v>ÄØn aïp LIOA</v>
          </cell>
          <cell r="C11">
            <v>690000</v>
          </cell>
          <cell r="F11">
            <v>276000</v>
          </cell>
          <cell r="H11">
            <v>138000</v>
          </cell>
          <cell r="I11">
            <v>0</v>
          </cell>
          <cell r="J11">
            <v>414000</v>
          </cell>
          <cell r="K11">
            <v>276000</v>
          </cell>
        </row>
        <row r="12">
          <cell r="B12" t="str">
            <v xml:space="preserve">Baìn häüi træåìng </v>
          </cell>
          <cell r="C12">
            <v>14850000</v>
          </cell>
          <cell r="F12">
            <v>4455000</v>
          </cell>
          <cell r="I12">
            <v>0</v>
          </cell>
          <cell r="J12">
            <v>4455000</v>
          </cell>
          <cell r="K12">
            <v>10395000</v>
          </cell>
        </row>
        <row r="13">
          <cell r="B13" t="str">
            <v>Ghãú häüi træåìng</v>
          </cell>
          <cell r="C13">
            <v>12375000</v>
          </cell>
          <cell r="F13">
            <v>3712000</v>
          </cell>
          <cell r="I13">
            <v>0</v>
          </cell>
          <cell r="J13">
            <v>3712000</v>
          </cell>
          <cell r="K13">
            <v>8663000</v>
          </cell>
        </row>
        <row r="14">
          <cell r="B14" t="str">
            <v>Hãû cäüt chäúng + giàòng</v>
          </cell>
          <cell r="C14">
            <v>135000000</v>
          </cell>
          <cell r="F14">
            <v>13500000</v>
          </cell>
          <cell r="I14">
            <v>0</v>
          </cell>
          <cell r="J14">
            <v>13500000</v>
          </cell>
          <cell r="K14">
            <v>121500000</v>
          </cell>
        </row>
        <row r="15">
          <cell r="B15" t="str">
            <v>Maïy phiãn dëch Viãût - Anh</v>
          </cell>
          <cell r="C15">
            <v>1850000</v>
          </cell>
          <cell r="F15">
            <v>490000</v>
          </cell>
          <cell r="H15">
            <v>370000</v>
          </cell>
          <cell r="I15">
            <v>0</v>
          </cell>
          <cell r="J15">
            <v>860000</v>
          </cell>
          <cell r="K15">
            <v>990000</v>
          </cell>
        </row>
        <row r="16">
          <cell r="B16" t="str">
            <v>Läúp xe 12.00 - 20 ÁÚn Âäü</v>
          </cell>
          <cell r="F16">
            <v>1680000</v>
          </cell>
          <cell r="G16">
            <v>5600000</v>
          </cell>
          <cell r="I16">
            <v>5600000</v>
          </cell>
          <cell r="J16">
            <v>1680000</v>
          </cell>
          <cell r="K16">
            <v>3920000</v>
          </cell>
        </row>
        <row r="17">
          <cell r="B17" t="str">
            <v>Baïnh dáøn hæåïng DT75</v>
          </cell>
          <cell r="F17">
            <v>400000</v>
          </cell>
          <cell r="G17">
            <v>800000</v>
          </cell>
          <cell r="I17">
            <v>800000</v>
          </cell>
          <cell r="J17">
            <v>400000</v>
          </cell>
          <cell r="K17">
            <v>400000</v>
          </cell>
        </row>
        <row r="18">
          <cell r="B18" t="str">
            <v>Gäø thaình khê nhoïm 3 caïc loaûi</v>
          </cell>
          <cell r="E18">
            <v>108973100</v>
          </cell>
          <cell r="F18">
            <v>15878000</v>
          </cell>
          <cell r="G18">
            <v>44991000</v>
          </cell>
          <cell r="I18">
            <v>153964100</v>
          </cell>
          <cell r="J18">
            <v>15878000</v>
          </cell>
          <cell r="K18">
            <v>138086100</v>
          </cell>
        </row>
        <row r="19">
          <cell r="B19" t="str">
            <v>Vç keìo nhaì SX ( cuî )</v>
          </cell>
          <cell r="F19">
            <v>3800000</v>
          </cell>
          <cell r="G19">
            <v>15450000</v>
          </cell>
          <cell r="H19">
            <v>7725000</v>
          </cell>
          <cell r="I19">
            <v>15450000</v>
          </cell>
          <cell r="J19">
            <v>11525000</v>
          </cell>
          <cell r="K19">
            <v>3925000</v>
          </cell>
        </row>
        <row r="20">
          <cell r="B20" t="str">
            <v>Tranh âiãûn caïc loaûi</v>
          </cell>
          <cell r="G20">
            <v>3750000</v>
          </cell>
          <cell r="H20">
            <v>3750000</v>
          </cell>
          <cell r="I20">
            <v>3750000</v>
          </cell>
          <cell r="J20">
            <v>3750000</v>
          </cell>
          <cell r="K20">
            <v>0</v>
          </cell>
        </row>
        <row r="21">
          <cell r="B21" t="str">
            <v>ÄØn aïp Âaìi Loan</v>
          </cell>
          <cell r="F21">
            <v>260000</v>
          </cell>
          <cell r="G21">
            <v>650000</v>
          </cell>
          <cell r="H21">
            <v>130000</v>
          </cell>
          <cell r="I21">
            <v>650000</v>
          </cell>
          <cell r="J21">
            <v>390000</v>
          </cell>
          <cell r="K21">
            <v>260000</v>
          </cell>
        </row>
        <row r="22">
          <cell r="B22" t="str">
            <v>Maïy in CANON</v>
          </cell>
          <cell r="F22">
            <v>860000</v>
          </cell>
          <cell r="G22">
            <v>3613000</v>
          </cell>
          <cell r="H22">
            <v>722600</v>
          </cell>
          <cell r="I22">
            <v>3613000</v>
          </cell>
          <cell r="J22">
            <v>1582600</v>
          </cell>
          <cell r="K22">
            <v>2030400</v>
          </cell>
        </row>
        <row r="23">
          <cell r="B23" t="str">
            <v>Maïy UPS 500VA</v>
          </cell>
          <cell r="F23">
            <v>420000</v>
          </cell>
          <cell r="G23">
            <v>1748000</v>
          </cell>
          <cell r="H23">
            <v>349600</v>
          </cell>
          <cell r="I23">
            <v>1748000</v>
          </cell>
          <cell r="J23">
            <v>769600</v>
          </cell>
          <cell r="K23">
            <v>978400</v>
          </cell>
        </row>
        <row r="24">
          <cell r="B24" t="str">
            <v>CD ROM ACER 8X</v>
          </cell>
          <cell r="F24">
            <v>640000</v>
          </cell>
          <cell r="G24">
            <v>2680000</v>
          </cell>
          <cell r="H24">
            <v>536000</v>
          </cell>
          <cell r="I24">
            <v>2680000</v>
          </cell>
          <cell r="J24">
            <v>1176000</v>
          </cell>
          <cell r="K24">
            <v>1504000</v>
          </cell>
        </row>
        <row r="25">
          <cell r="B25" t="str">
            <v>Tän cäfa âënh hçnh caïc loaûi</v>
          </cell>
          <cell r="E25">
            <v>235002000</v>
          </cell>
          <cell r="F25">
            <v>54500000</v>
          </cell>
          <cell r="G25">
            <v>345635100</v>
          </cell>
          <cell r="I25">
            <v>580637100</v>
          </cell>
          <cell r="J25">
            <v>54500000</v>
          </cell>
          <cell r="K25">
            <v>526137100</v>
          </cell>
        </row>
        <row r="26">
          <cell r="B26" t="str">
            <v>Maïy âáöm dçu Räbin</v>
          </cell>
          <cell r="F26">
            <v>5760000</v>
          </cell>
          <cell r="G26">
            <v>28800000</v>
          </cell>
          <cell r="I26">
            <v>28800000</v>
          </cell>
          <cell r="J26">
            <v>5760000</v>
          </cell>
          <cell r="K26">
            <v>23040000</v>
          </cell>
        </row>
        <row r="27">
          <cell r="B27" t="str">
            <v>Maïy båm næåïc Kubäta</v>
          </cell>
          <cell r="G27">
            <v>466600</v>
          </cell>
          <cell r="I27">
            <v>466600</v>
          </cell>
          <cell r="J27">
            <v>0</v>
          </cell>
          <cell r="K27">
            <v>466600</v>
          </cell>
        </row>
        <row r="28">
          <cell r="B28" t="str">
            <v>Maïy båm næåïc</v>
          </cell>
          <cell r="G28">
            <v>866063</v>
          </cell>
          <cell r="H28">
            <v>173212.6</v>
          </cell>
          <cell r="I28">
            <v>866063</v>
          </cell>
          <cell r="J28">
            <v>173212.6</v>
          </cell>
          <cell r="K28">
            <v>692850.4</v>
          </cell>
        </row>
        <row r="29">
          <cell r="B29" t="str">
            <v>Maïy nhiãúp aính</v>
          </cell>
          <cell r="F29">
            <v>263000</v>
          </cell>
          <cell r="G29">
            <v>1099425</v>
          </cell>
          <cell r="H29">
            <v>219885</v>
          </cell>
          <cell r="I29">
            <v>1099425</v>
          </cell>
          <cell r="J29">
            <v>482885</v>
          </cell>
          <cell r="K29">
            <v>616540</v>
          </cell>
        </row>
        <row r="30">
          <cell r="B30" t="str">
            <v>Giaìn giaïo XD caïc loaûi</v>
          </cell>
          <cell r="E30">
            <v>114246000</v>
          </cell>
          <cell r="F30">
            <v>21072000</v>
          </cell>
          <cell r="G30">
            <v>1340000</v>
          </cell>
          <cell r="H30">
            <v>268000</v>
          </cell>
          <cell r="I30">
            <v>115586000</v>
          </cell>
          <cell r="J30">
            <v>21340000</v>
          </cell>
          <cell r="K30">
            <v>94246000</v>
          </cell>
        </row>
        <row r="31">
          <cell r="B31" t="str">
            <v>Tuí keït</v>
          </cell>
          <cell r="F31">
            <v>756000</v>
          </cell>
          <cell r="G31">
            <v>3150000</v>
          </cell>
          <cell r="H31">
            <v>630000</v>
          </cell>
          <cell r="I31">
            <v>3150000</v>
          </cell>
          <cell r="J31">
            <v>1386000</v>
          </cell>
          <cell r="K31">
            <v>1764000</v>
          </cell>
        </row>
        <row r="32">
          <cell r="B32" t="str">
            <v>Tän nhæûa xanh</v>
          </cell>
          <cell r="E32">
            <v>4740000</v>
          </cell>
          <cell r="I32">
            <v>4740000</v>
          </cell>
          <cell r="J32">
            <v>0</v>
          </cell>
          <cell r="K32">
            <v>4740000</v>
          </cell>
        </row>
        <row r="33">
          <cell r="B33" t="str">
            <v>Baìn laìm viãûc</v>
          </cell>
          <cell r="E33">
            <v>1200000</v>
          </cell>
          <cell r="I33">
            <v>1200000</v>
          </cell>
          <cell r="J33">
            <v>0</v>
          </cell>
          <cell r="K33">
            <v>1200000</v>
          </cell>
        </row>
        <row r="34">
          <cell r="B34" t="str">
            <v>Giäng truû hãû cäüt chäúng giàòn</v>
          </cell>
          <cell r="E34">
            <v>546356600</v>
          </cell>
          <cell r="F34">
            <v>21946170</v>
          </cell>
          <cell r="I34">
            <v>546356600</v>
          </cell>
          <cell r="J34">
            <v>21946170</v>
          </cell>
          <cell r="K34">
            <v>524410430</v>
          </cell>
        </row>
        <row r="35">
          <cell r="I35">
            <v>0</v>
          </cell>
          <cell r="J35">
            <v>0</v>
          </cell>
          <cell r="K35">
            <v>0</v>
          </cell>
        </row>
        <row r="36">
          <cell r="I36">
            <v>0</v>
          </cell>
          <cell r="J36">
            <v>0</v>
          </cell>
          <cell r="K36">
            <v>0</v>
          </cell>
        </row>
        <row r="37">
          <cell r="I37">
            <v>0</v>
          </cell>
          <cell r="J37">
            <v>0</v>
          </cell>
          <cell r="K37">
            <v>0</v>
          </cell>
        </row>
        <row r="38">
          <cell r="I38">
            <v>0</v>
          </cell>
          <cell r="J38">
            <v>0</v>
          </cell>
          <cell r="K38">
            <v>0</v>
          </cell>
        </row>
      </sheetData>
      <sheetData sheetId="9" refreshError="1">
        <row r="6">
          <cell r="B6" t="str">
            <v>Tuí sàõt cao maìu kem</v>
          </cell>
          <cell r="C6">
            <v>1650000</v>
          </cell>
          <cell r="G6">
            <v>0</v>
          </cell>
          <cell r="H6">
            <v>990000</v>
          </cell>
          <cell r="I6">
            <v>0</v>
          </cell>
          <cell r="J6">
            <v>990000</v>
          </cell>
          <cell r="K6">
            <v>660000</v>
          </cell>
        </row>
        <row r="7">
          <cell r="B7" t="str">
            <v>Giaìn giaïo xáy dæûng</v>
          </cell>
          <cell r="C7">
            <v>18343626</v>
          </cell>
          <cell r="D7">
            <v>0</v>
          </cell>
          <cell r="F7">
            <v>6097087.8000000007</v>
          </cell>
          <cell r="G7">
            <v>1980000</v>
          </cell>
          <cell r="H7">
            <v>4064725.2</v>
          </cell>
          <cell r="I7">
            <v>1980000</v>
          </cell>
          <cell r="J7">
            <v>10161813</v>
          </cell>
          <cell r="K7">
            <v>10161813</v>
          </cell>
        </row>
        <row r="8">
          <cell r="B8" t="str">
            <v>Baìn vi tênh</v>
          </cell>
          <cell r="C8">
            <v>275000</v>
          </cell>
          <cell r="D8">
            <v>0</v>
          </cell>
          <cell r="G8">
            <v>530000</v>
          </cell>
          <cell r="H8">
            <v>805000</v>
          </cell>
          <cell r="I8">
            <v>530000</v>
          </cell>
          <cell r="J8">
            <v>805000</v>
          </cell>
          <cell r="K8">
            <v>0</v>
          </cell>
        </row>
        <row r="9">
          <cell r="B9" t="str">
            <v>Ghãú xoay Âaìi Loan</v>
          </cell>
          <cell r="C9">
            <v>230000</v>
          </cell>
          <cell r="D9">
            <v>0</v>
          </cell>
          <cell r="G9">
            <v>0</v>
          </cell>
          <cell r="H9">
            <v>230000</v>
          </cell>
          <cell r="I9">
            <v>0</v>
          </cell>
          <cell r="J9">
            <v>230000</v>
          </cell>
          <cell r="K9">
            <v>0</v>
          </cell>
        </row>
        <row r="10">
          <cell r="B10" t="str">
            <v>Maïy UPS 750W</v>
          </cell>
          <cell r="C10">
            <v>1165500</v>
          </cell>
          <cell r="D10">
            <v>0</v>
          </cell>
          <cell r="G10">
            <v>0</v>
          </cell>
          <cell r="H10">
            <v>699300</v>
          </cell>
          <cell r="I10">
            <v>0</v>
          </cell>
          <cell r="J10">
            <v>699300</v>
          </cell>
          <cell r="K10">
            <v>466200</v>
          </cell>
        </row>
        <row r="11">
          <cell r="B11" t="str">
            <v>ÄØn aïp LIOA</v>
          </cell>
          <cell r="C11">
            <v>690000</v>
          </cell>
          <cell r="D11">
            <v>0</v>
          </cell>
          <cell r="G11">
            <v>0</v>
          </cell>
          <cell r="H11">
            <v>414000</v>
          </cell>
          <cell r="I11">
            <v>0</v>
          </cell>
          <cell r="J11">
            <v>414000</v>
          </cell>
          <cell r="K11">
            <v>276000</v>
          </cell>
        </row>
        <row r="12">
          <cell r="B12" t="str">
            <v xml:space="preserve">Baìn häüi træåìng </v>
          </cell>
          <cell r="C12">
            <v>14850000</v>
          </cell>
          <cell r="D12">
            <v>0</v>
          </cell>
          <cell r="G12">
            <v>0</v>
          </cell>
          <cell r="H12">
            <v>4455000</v>
          </cell>
          <cell r="I12">
            <v>0</v>
          </cell>
          <cell r="J12">
            <v>4455000</v>
          </cell>
          <cell r="K12">
            <v>10395000</v>
          </cell>
        </row>
        <row r="13">
          <cell r="B13" t="str">
            <v>Ghãú häüi træåìng</v>
          </cell>
          <cell r="C13">
            <v>12375000</v>
          </cell>
          <cell r="D13">
            <v>0</v>
          </cell>
          <cell r="G13">
            <v>0</v>
          </cell>
          <cell r="H13">
            <v>3712000</v>
          </cell>
          <cell r="I13">
            <v>0</v>
          </cell>
          <cell r="J13">
            <v>3712000</v>
          </cell>
          <cell r="K13">
            <v>8663000</v>
          </cell>
        </row>
        <row r="14">
          <cell r="B14" t="str">
            <v>Hãû cäüt chäúng + giàòng</v>
          </cell>
          <cell r="C14">
            <v>135000000</v>
          </cell>
          <cell r="D14">
            <v>0</v>
          </cell>
          <cell r="F14">
            <v>27000000</v>
          </cell>
          <cell r="G14">
            <v>0</v>
          </cell>
          <cell r="H14">
            <v>13500000</v>
          </cell>
          <cell r="I14">
            <v>0</v>
          </cell>
          <cell r="J14">
            <v>40500000</v>
          </cell>
          <cell r="K14">
            <v>94500000</v>
          </cell>
        </row>
        <row r="15">
          <cell r="B15" t="str">
            <v>Maïy phiãn dëch Viãût - Anh</v>
          </cell>
          <cell r="C15">
            <v>1850000</v>
          </cell>
          <cell r="D15">
            <v>0</v>
          </cell>
          <cell r="G15">
            <v>0</v>
          </cell>
          <cell r="H15">
            <v>860000</v>
          </cell>
          <cell r="I15">
            <v>0</v>
          </cell>
          <cell r="J15">
            <v>860000</v>
          </cell>
          <cell r="K15">
            <v>990000</v>
          </cell>
        </row>
        <row r="16">
          <cell r="B16" t="str">
            <v>Läúp xe 12.00 - 20 ÁÚn Âäü</v>
          </cell>
          <cell r="C16">
            <v>0</v>
          </cell>
          <cell r="D16">
            <v>0</v>
          </cell>
          <cell r="G16">
            <v>5600000</v>
          </cell>
          <cell r="H16">
            <v>1680000</v>
          </cell>
          <cell r="I16">
            <v>5600000</v>
          </cell>
          <cell r="J16">
            <v>1680000</v>
          </cell>
          <cell r="K16">
            <v>3920000</v>
          </cell>
        </row>
        <row r="17">
          <cell r="B17" t="str">
            <v>Baïnh dáøn hæåïng DT75</v>
          </cell>
          <cell r="C17">
            <v>0</v>
          </cell>
          <cell r="D17">
            <v>0</v>
          </cell>
          <cell r="G17">
            <v>800000</v>
          </cell>
          <cell r="H17">
            <v>400000</v>
          </cell>
          <cell r="I17">
            <v>800000</v>
          </cell>
          <cell r="J17">
            <v>400000</v>
          </cell>
          <cell r="K17">
            <v>400000</v>
          </cell>
        </row>
        <row r="18">
          <cell r="B18" t="str">
            <v>Gäø thaình khê nhoïm 3 caïc loaûi</v>
          </cell>
          <cell r="C18">
            <v>0</v>
          </cell>
          <cell r="D18">
            <v>0</v>
          </cell>
          <cell r="E18">
            <v>9588600</v>
          </cell>
          <cell r="F18">
            <v>3440566</v>
          </cell>
          <cell r="G18">
            <v>153964100</v>
          </cell>
          <cell r="H18">
            <v>15878000</v>
          </cell>
          <cell r="I18">
            <v>163552700</v>
          </cell>
          <cell r="J18">
            <v>19318566</v>
          </cell>
          <cell r="K18">
            <v>144234134</v>
          </cell>
        </row>
        <row r="19">
          <cell r="B19" t="str">
            <v>Vç keìo nhaì SX ( cuî )</v>
          </cell>
          <cell r="C19">
            <v>0</v>
          </cell>
          <cell r="D19">
            <v>0</v>
          </cell>
          <cell r="G19">
            <v>15450000</v>
          </cell>
          <cell r="H19">
            <v>11525000</v>
          </cell>
          <cell r="I19">
            <v>15450000</v>
          </cell>
          <cell r="J19">
            <v>11525000</v>
          </cell>
          <cell r="K19">
            <v>3925000</v>
          </cell>
        </row>
        <row r="20">
          <cell r="B20" t="str">
            <v>Tranh âiãûn caïc loaûi</v>
          </cell>
          <cell r="C20">
            <v>0</v>
          </cell>
          <cell r="D20">
            <v>0</v>
          </cell>
          <cell r="G20">
            <v>3750000</v>
          </cell>
          <cell r="H20">
            <v>3750000</v>
          </cell>
          <cell r="I20">
            <v>3750000</v>
          </cell>
          <cell r="J20">
            <v>3750000</v>
          </cell>
          <cell r="K20">
            <v>0</v>
          </cell>
        </row>
        <row r="21">
          <cell r="B21" t="str">
            <v>ÄØn aïp Âaìi Loan</v>
          </cell>
          <cell r="C21">
            <v>0</v>
          </cell>
          <cell r="D21">
            <v>0</v>
          </cell>
          <cell r="G21">
            <v>650000</v>
          </cell>
          <cell r="H21">
            <v>390000</v>
          </cell>
          <cell r="I21">
            <v>650000</v>
          </cell>
          <cell r="J21">
            <v>390000</v>
          </cell>
          <cell r="K21">
            <v>260000</v>
          </cell>
        </row>
        <row r="22">
          <cell r="B22" t="str">
            <v>Maïy in CANON</v>
          </cell>
          <cell r="C22">
            <v>0</v>
          </cell>
          <cell r="D22">
            <v>0</v>
          </cell>
          <cell r="G22">
            <v>3613000</v>
          </cell>
          <cell r="H22">
            <v>1582600</v>
          </cell>
          <cell r="I22">
            <v>3613000</v>
          </cell>
          <cell r="J22">
            <v>1582600</v>
          </cell>
          <cell r="K22">
            <v>2030400</v>
          </cell>
        </row>
        <row r="23">
          <cell r="B23" t="str">
            <v>Maïy UPS 500VA</v>
          </cell>
          <cell r="C23">
            <v>0</v>
          </cell>
          <cell r="D23">
            <v>0</v>
          </cell>
          <cell r="G23">
            <v>1748000</v>
          </cell>
          <cell r="H23">
            <v>769600</v>
          </cell>
          <cell r="I23">
            <v>1748000</v>
          </cell>
          <cell r="J23">
            <v>769600</v>
          </cell>
          <cell r="K23">
            <v>978400</v>
          </cell>
        </row>
        <row r="24">
          <cell r="B24" t="str">
            <v>CD ROM ACER 8X</v>
          </cell>
          <cell r="C24">
            <v>0</v>
          </cell>
          <cell r="D24">
            <v>0</v>
          </cell>
          <cell r="G24">
            <v>2680000</v>
          </cell>
          <cell r="H24">
            <v>1176000</v>
          </cell>
          <cell r="I24">
            <v>2680000</v>
          </cell>
          <cell r="J24">
            <v>1176000</v>
          </cell>
          <cell r="K24">
            <v>1504000</v>
          </cell>
        </row>
        <row r="25">
          <cell r="B25" t="str">
            <v>Tän cäfa âënh hçnh caïc loaûi</v>
          </cell>
          <cell r="C25">
            <v>0</v>
          </cell>
          <cell r="D25">
            <v>0</v>
          </cell>
          <cell r="E25">
            <v>389776000</v>
          </cell>
          <cell r="G25">
            <v>580637100</v>
          </cell>
          <cell r="H25">
            <v>54500000</v>
          </cell>
          <cell r="I25">
            <v>970413100</v>
          </cell>
          <cell r="J25">
            <v>54500000</v>
          </cell>
          <cell r="K25">
            <v>915913100</v>
          </cell>
        </row>
        <row r="26">
          <cell r="B26" t="str">
            <v>Maïy âáöm dçu Räbin</v>
          </cell>
          <cell r="C26">
            <v>0</v>
          </cell>
          <cell r="D26">
            <v>0</v>
          </cell>
          <cell r="F26">
            <v>5760000</v>
          </cell>
          <cell r="G26">
            <v>28800000</v>
          </cell>
          <cell r="H26">
            <v>5760000</v>
          </cell>
          <cell r="I26">
            <v>28800000</v>
          </cell>
          <cell r="J26">
            <v>11520000</v>
          </cell>
          <cell r="K26">
            <v>17280000</v>
          </cell>
        </row>
        <row r="27">
          <cell r="B27" t="str">
            <v>Maïy båm næåïc Kubäta</v>
          </cell>
          <cell r="C27">
            <v>0</v>
          </cell>
          <cell r="D27">
            <v>0</v>
          </cell>
          <cell r="G27">
            <v>466600</v>
          </cell>
          <cell r="H27">
            <v>0</v>
          </cell>
          <cell r="I27">
            <v>466600</v>
          </cell>
          <cell r="J27">
            <v>0</v>
          </cell>
          <cell r="K27">
            <v>466600</v>
          </cell>
        </row>
        <row r="28">
          <cell r="B28" t="str">
            <v>Maïy båm næåïc</v>
          </cell>
          <cell r="C28">
            <v>0</v>
          </cell>
          <cell r="D28">
            <v>0</v>
          </cell>
          <cell r="G28">
            <v>866063</v>
          </cell>
          <cell r="H28">
            <v>173212.6</v>
          </cell>
          <cell r="I28">
            <v>866063</v>
          </cell>
          <cell r="J28">
            <v>173212.6</v>
          </cell>
          <cell r="K28">
            <v>692850.4</v>
          </cell>
        </row>
        <row r="29">
          <cell r="B29" t="str">
            <v>Maïy nhiãúp aính</v>
          </cell>
          <cell r="C29">
            <v>0</v>
          </cell>
          <cell r="D29">
            <v>0</v>
          </cell>
          <cell r="G29">
            <v>1099425</v>
          </cell>
          <cell r="H29">
            <v>482885</v>
          </cell>
          <cell r="I29">
            <v>1099425</v>
          </cell>
          <cell r="J29">
            <v>482885</v>
          </cell>
          <cell r="K29">
            <v>616540</v>
          </cell>
        </row>
        <row r="30">
          <cell r="B30" t="str">
            <v>Giaìn giaïo XD caïc loaûi</v>
          </cell>
          <cell r="C30">
            <v>0</v>
          </cell>
          <cell r="D30">
            <v>0</v>
          </cell>
          <cell r="G30">
            <v>115586000</v>
          </cell>
          <cell r="H30">
            <v>21340000</v>
          </cell>
          <cell r="I30">
            <v>115586000</v>
          </cell>
          <cell r="J30">
            <v>21340000</v>
          </cell>
          <cell r="K30">
            <v>94246000</v>
          </cell>
        </row>
        <row r="31">
          <cell r="B31" t="str">
            <v>Tuí keït</v>
          </cell>
          <cell r="C31">
            <v>0</v>
          </cell>
          <cell r="D31">
            <v>0</v>
          </cell>
          <cell r="G31">
            <v>3150000</v>
          </cell>
          <cell r="H31">
            <v>1386000</v>
          </cell>
          <cell r="I31">
            <v>3150000</v>
          </cell>
          <cell r="J31">
            <v>1386000</v>
          </cell>
          <cell r="K31">
            <v>1764000</v>
          </cell>
        </row>
        <row r="32">
          <cell r="B32" t="str">
            <v>Tän nhæûa xanh</v>
          </cell>
          <cell r="C32">
            <v>0</v>
          </cell>
          <cell r="D32">
            <v>0</v>
          </cell>
          <cell r="G32">
            <v>4740000</v>
          </cell>
          <cell r="H32">
            <v>0</v>
          </cell>
          <cell r="I32">
            <v>4740000</v>
          </cell>
          <cell r="J32">
            <v>0</v>
          </cell>
          <cell r="K32">
            <v>4740000</v>
          </cell>
        </row>
        <row r="33">
          <cell r="B33" t="str">
            <v>Baìn laìm viãûc</v>
          </cell>
          <cell r="C33">
            <v>0</v>
          </cell>
          <cell r="D33">
            <v>0</v>
          </cell>
          <cell r="G33">
            <v>1200000</v>
          </cell>
          <cell r="H33">
            <v>0</v>
          </cell>
          <cell r="I33">
            <v>1200000</v>
          </cell>
          <cell r="J33">
            <v>0</v>
          </cell>
          <cell r="K33">
            <v>1200000</v>
          </cell>
        </row>
        <row r="34">
          <cell r="B34" t="str">
            <v>Giäng truû hãû cäüt chäúng giàòn</v>
          </cell>
          <cell r="C34">
            <v>0</v>
          </cell>
          <cell r="D34">
            <v>0</v>
          </cell>
          <cell r="G34">
            <v>546356600</v>
          </cell>
          <cell r="H34">
            <v>21946170</v>
          </cell>
          <cell r="I34">
            <v>546356600</v>
          </cell>
          <cell r="J34">
            <v>21946170</v>
          </cell>
          <cell r="K34">
            <v>524410430</v>
          </cell>
        </row>
        <row r="35">
          <cell r="B35" t="str">
            <v>Nhaì vãû sinh</v>
          </cell>
          <cell r="C35">
            <v>0</v>
          </cell>
          <cell r="D35">
            <v>0</v>
          </cell>
          <cell r="E35">
            <v>1629000</v>
          </cell>
          <cell r="F35">
            <v>1629000</v>
          </cell>
          <cell r="G35">
            <v>0</v>
          </cell>
          <cell r="H35">
            <v>0</v>
          </cell>
          <cell r="I35">
            <v>1629000</v>
          </cell>
          <cell r="J35">
            <v>1629000</v>
          </cell>
          <cell r="K35">
            <v>0</v>
          </cell>
        </row>
        <row r="36">
          <cell r="B36" t="str">
            <v>Daìn caìy TH 335</v>
          </cell>
          <cell r="C36">
            <v>0</v>
          </cell>
          <cell r="D36">
            <v>0</v>
          </cell>
          <cell r="E36">
            <v>1426000</v>
          </cell>
          <cell r="F36">
            <v>1426000</v>
          </cell>
          <cell r="G36">
            <v>0</v>
          </cell>
          <cell r="H36">
            <v>0</v>
          </cell>
          <cell r="I36">
            <v>1426000</v>
          </cell>
          <cell r="J36">
            <v>1426000</v>
          </cell>
          <cell r="K36">
            <v>0</v>
          </cell>
        </row>
        <row r="37">
          <cell r="B37" t="str">
            <v>Maïy naûp dáöu nhåìn</v>
          </cell>
          <cell r="C37">
            <v>0</v>
          </cell>
          <cell r="D37">
            <v>0</v>
          </cell>
          <cell r="E37">
            <v>1868000</v>
          </cell>
          <cell r="F37">
            <v>1868000</v>
          </cell>
          <cell r="G37">
            <v>0</v>
          </cell>
          <cell r="H37">
            <v>0</v>
          </cell>
          <cell r="I37">
            <v>1868000</v>
          </cell>
          <cell r="J37">
            <v>1868000</v>
          </cell>
          <cell r="K37">
            <v>0</v>
          </cell>
        </row>
        <row r="38">
          <cell r="B38" t="str">
            <v>Maïy thæí thuíy læûc laïi</v>
          </cell>
          <cell r="C38">
            <v>0</v>
          </cell>
          <cell r="D38">
            <v>0</v>
          </cell>
          <cell r="E38">
            <v>2838000</v>
          </cell>
          <cell r="F38">
            <v>2838000</v>
          </cell>
          <cell r="G38">
            <v>0</v>
          </cell>
          <cell r="H38">
            <v>0</v>
          </cell>
          <cell r="I38">
            <v>2838000</v>
          </cell>
          <cell r="J38">
            <v>2838000</v>
          </cell>
          <cell r="K38">
            <v>0</v>
          </cell>
        </row>
        <row r="39">
          <cell r="B39" t="str">
            <v xml:space="preserve">Maïy thæí thuíy læûc </v>
          </cell>
          <cell r="C39">
            <v>0</v>
          </cell>
          <cell r="D39">
            <v>0</v>
          </cell>
          <cell r="E39">
            <v>2483000</v>
          </cell>
          <cell r="F39">
            <v>2483000</v>
          </cell>
          <cell r="G39">
            <v>0</v>
          </cell>
          <cell r="H39">
            <v>0</v>
          </cell>
          <cell r="I39">
            <v>2483000</v>
          </cell>
          <cell r="J39">
            <v>2483000</v>
          </cell>
          <cell r="K39">
            <v>0</v>
          </cell>
        </row>
        <row r="40">
          <cell r="B40" t="str">
            <v>Maïy cæa gäø Âäöng Thaïp</v>
          </cell>
          <cell r="C40">
            <v>0</v>
          </cell>
          <cell r="D40">
            <v>0</v>
          </cell>
          <cell r="E40">
            <v>2605920</v>
          </cell>
          <cell r="F40">
            <v>2605920</v>
          </cell>
          <cell r="G40">
            <v>0</v>
          </cell>
          <cell r="H40">
            <v>0</v>
          </cell>
          <cell r="I40">
            <v>2605920</v>
          </cell>
          <cell r="J40">
            <v>2605920</v>
          </cell>
          <cell r="K40">
            <v>0</v>
          </cell>
        </row>
        <row r="41">
          <cell r="B41" t="str">
            <v>Maïy cæa sàõt</v>
          </cell>
          <cell r="C41">
            <v>0</v>
          </cell>
          <cell r="D41">
            <v>0</v>
          </cell>
          <cell r="E41">
            <v>2000000</v>
          </cell>
          <cell r="F41">
            <v>2000000</v>
          </cell>
          <cell r="G41">
            <v>0</v>
          </cell>
          <cell r="H41">
            <v>0</v>
          </cell>
          <cell r="I41">
            <v>2000000</v>
          </cell>
          <cell r="J41">
            <v>2000000</v>
          </cell>
          <cell r="K41">
            <v>0</v>
          </cell>
        </row>
        <row r="42">
          <cell r="B42" t="str">
            <v>Maïy neïn khê</v>
          </cell>
          <cell r="C42">
            <v>0</v>
          </cell>
          <cell r="D42">
            <v>0</v>
          </cell>
          <cell r="E42">
            <v>2048000</v>
          </cell>
          <cell r="F42">
            <v>2048000</v>
          </cell>
          <cell r="G42">
            <v>0</v>
          </cell>
          <cell r="H42">
            <v>0</v>
          </cell>
          <cell r="I42">
            <v>2048000</v>
          </cell>
          <cell r="J42">
            <v>2048000</v>
          </cell>
          <cell r="K42">
            <v>0</v>
          </cell>
        </row>
        <row r="43">
          <cell r="B43" t="str">
            <v>Maïy khoan M12</v>
          </cell>
          <cell r="C43">
            <v>0</v>
          </cell>
          <cell r="D43">
            <v>0</v>
          </cell>
          <cell r="E43">
            <v>1968640</v>
          </cell>
          <cell r="F43">
            <v>1968640</v>
          </cell>
          <cell r="G43">
            <v>0</v>
          </cell>
          <cell r="H43">
            <v>0</v>
          </cell>
          <cell r="I43">
            <v>1968640</v>
          </cell>
          <cell r="J43">
            <v>1968640</v>
          </cell>
          <cell r="K43">
            <v>0</v>
          </cell>
        </row>
        <row r="44">
          <cell r="B44" t="str">
            <v>Maïy maìi 2 âaï Viãût nam</v>
          </cell>
          <cell r="C44">
            <v>0</v>
          </cell>
          <cell r="D44">
            <v>0</v>
          </cell>
          <cell r="E44">
            <v>935900</v>
          </cell>
          <cell r="F44">
            <v>935900</v>
          </cell>
          <cell r="G44">
            <v>0</v>
          </cell>
          <cell r="H44">
            <v>0</v>
          </cell>
          <cell r="I44">
            <v>935900</v>
          </cell>
          <cell r="J44">
            <v>935900</v>
          </cell>
          <cell r="K44">
            <v>0</v>
          </cell>
        </row>
        <row r="45">
          <cell r="B45" t="str">
            <v>Biãún thãú haìn Viãût Nam</v>
          </cell>
          <cell r="C45">
            <v>0</v>
          </cell>
          <cell r="D45">
            <v>0</v>
          </cell>
          <cell r="E45">
            <v>960000</v>
          </cell>
          <cell r="F45">
            <v>960000</v>
          </cell>
          <cell r="G45">
            <v>0</v>
          </cell>
          <cell r="H45">
            <v>0</v>
          </cell>
          <cell r="I45">
            <v>960000</v>
          </cell>
          <cell r="J45">
            <v>960000</v>
          </cell>
          <cell r="K45">
            <v>0</v>
          </cell>
        </row>
        <row r="46">
          <cell r="B46" t="str">
            <v>Keït sàõt</v>
          </cell>
          <cell r="C46">
            <v>0</v>
          </cell>
          <cell r="D46">
            <v>0</v>
          </cell>
          <cell r="E46">
            <v>1455000</v>
          </cell>
          <cell r="F46">
            <v>1455000</v>
          </cell>
          <cell r="G46">
            <v>0</v>
          </cell>
          <cell r="H46">
            <v>0</v>
          </cell>
          <cell r="I46">
            <v>1455000</v>
          </cell>
          <cell r="J46">
            <v>1455000</v>
          </cell>
          <cell r="K46">
            <v>0</v>
          </cell>
        </row>
        <row r="47">
          <cell r="B47" t="str">
            <v>Tivi</v>
          </cell>
          <cell r="C47">
            <v>0</v>
          </cell>
          <cell r="D47">
            <v>0</v>
          </cell>
          <cell r="E47">
            <v>1012000</v>
          </cell>
          <cell r="F47">
            <v>1012000</v>
          </cell>
          <cell r="G47">
            <v>0</v>
          </cell>
          <cell r="H47">
            <v>0</v>
          </cell>
          <cell r="I47">
            <v>1012000</v>
          </cell>
          <cell r="J47">
            <v>1012000</v>
          </cell>
          <cell r="K47">
            <v>0</v>
          </cell>
        </row>
        <row r="48">
          <cell r="B48" t="str">
            <v>Âæåìng vaìo xê nghiãûp</v>
          </cell>
          <cell r="C48">
            <v>0</v>
          </cell>
          <cell r="D48">
            <v>0</v>
          </cell>
          <cell r="E48">
            <v>1788000</v>
          </cell>
          <cell r="F48">
            <v>1788000</v>
          </cell>
          <cell r="G48">
            <v>0</v>
          </cell>
          <cell r="H48">
            <v>0</v>
          </cell>
          <cell r="I48">
            <v>1788000</v>
          </cell>
          <cell r="J48">
            <v>1788000</v>
          </cell>
          <cell r="K48">
            <v>0</v>
          </cell>
        </row>
        <row r="49">
          <cell r="B49" t="str">
            <v>Hãû thäúng næåïc</v>
          </cell>
          <cell r="C49">
            <v>0</v>
          </cell>
          <cell r="D49">
            <v>0</v>
          </cell>
          <cell r="E49">
            <v>3359100</v>
          </cell>
          <cell r="F49">
            <v>3359100</v>
          </cell>
          <cell r="G49">
            <v>0</v>
          </cell>
          <cell r="H49">
            <v>0</v>
          </cell>
          <cell r="I49">
            <v>3359100</v>
          </cell>
          <cell r="J49">
            <v>3359100</v>
          </cell>
          <cell r="K49">
            <v>0</v>
          </cell>
        </row>
        <row r="50">
          <cell r="B50" t="str">
            <v>02 Bçnh âiãûn</v>
          </cell>
          <cell r="C50">
            <v>0</v>
          </cell>
          <cell r="D50">
            <v>0</v>
          </cell>
          <cell r="E50">
            <v>1900000</v>
          </cell>
          <cell r="G50">
            <v>0</v>
          </cell>
          <cell r="H50">
            <v>0</v>
          </cell>
          <cell r="I50">
            <v>1900000</v>
          </cell>
          <cell r="J50">
            <v>0</v>
          </cell>
          <cell r="K50">
            <v>1900000</v>
          </cell>
        </row>
        <row r="51">
          <cell r="B51" t="str">
            <v>Khuän âuïc máøu bã täng</v>
          </cell>
          <cell r="C51">
            <v>0</v>
          </cell>
          <cell r="D51">
            <v>0</v>
          </cell>
          <cell r="E51">
            <v>5830000</v>
          </cell>
          <cell r="G51">
            <v>0</v>
          </cell>
          <cell r="H51">
            <v>0</v>
          </cell>
          <cell r="I51">
            <v>5830000</v>
          </cell>
          <cell r="J51">
            <v>0</v>
          </cell>
          <cell r="K51">
            <v>5830000</v>
          </cell>
        </row>
        <row r="52">
          <cell r="B52" t="str">
            <v>02 ghãú xoay nhoí</v>
          </cell>
          <cell r="C52">
            <v>0</v>
          </cell>
          <cell r="D52">
            <v>0</v>
          </cell>
          <cell r="E52">
            <v>960000</v>
          </cell>
          <cell r="G52">
            <v>0</v>
          </cell>
          <cell r="H52">
            <v>0</v>
          </cell>
          <cell r="I52">
            <v>960000</v>
          </cell>
          <cell r="J52">
            <v>0</v>
          </cell>
          <cell r="K52">
            <v>960000</v>
          </cell>
        </row>
        <row r="53">
          <cell r="B53" t="str">
            <v>01 ghãú xoay giaïm âäúc låïn</v>
          </cell>
          <cell r="C53">
            <v>0</v>
          </cell>
          <cell r="D53">
            <v>0</v>
          </cell>
          <cell r="E53">
            <v>1000000</v>
          </cell>
          <cell r="G53">
            <v>0</v>
          </cell>
          <cell r="H53">
            <v>0</v>
          </cell>
          <cell r="I53">
            <v>1000000</v>
          </cell>
          <cell r="J53">
            <v>0</v>
          </cell>
          <cell r="K53">
            <v>1000000</v>
          </cell>
        </row>
        <row r="54">
          <cell r="B54" t="str">
            <v>Tiãön vay V/chuyãøn cäúpha theïp täø håüp</v>
          </cell>
          <cell r="C54">
            <v>0</v>
          </cell>
          <cell r="D54">
            <v>0</v>
          </cell>
          <cell r="E54">
            <v>9520000</v>
          </cell>
          <cell r="G54">
            <v>0</v>
          </cell>
          <cell r="H54">
            <v>0</v>
          </cell>
          <cell r="I54">
            <v>9520000</v>
          </cell>
          <cell r="J54">
            <v>0</v>
          </cell>
          <cell r="K54">
            <v>9520000</v>
          </cell>
        </row>
        <row r="55">
          <cell r="B55" t="str">
            <v>Baìn giao våïi xê nghiãûp Phuï Läüc</v>
          </cell>
          <cell r="C55">
            <v>0</v>
          </cell>
          <cell r="D55">
            <v>0</v>
          </cell>
          <cell r="E55">
            <v>13657487</v>
          </cell>
          <cell r="F55">
            <v>13657487</v>
          </cell>
          <cell r="G55">
            <v>0</v>
          </cell>
          <cell r="H55">
            <v>0</v>
          </cell>
          <cell r="I55">
            <v>13657487</v>
          </cell>
          <cell r="J55">
            <v>13657487</v>
          </cell>
          <cell r="K55">
            <v>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T quy III-97 -NVL"/>
      <sheetName val="THXVT QIV-97"/>
      <sheetName val="TH-NXT-Vattu 4-97"/>
      <sheetName val="TH-NXT-DC-qui-4-97"/>
      <sheetName val="THXDC VI-96"/>
      <sheetName val="NXT quyIII-97 KT"/>
      <sheetName val="NXT quy III-97-DC "/>
      <sheetName val="TK 241"/>
      <sheetName val="Ctiet 1421 q2-97"/>
      <sheetName val="Ctiet 1421 q3-97"/>
      <sheetName val="Ctiet 1421 q4-97 "/>
      <sheetName val="BPLTK SO 16"/>
      <sheetName val="Nhat trinh xe"/>
      <sheetName val="Kiem ke 97"/>
      <sheetName val="TT tien 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Tuí sàõt cao maìu kem</v>
          </cell>
          <cell r="C5">
            <v>1650000</v>
          </cell>
          <cell r="E5">
            <v>660000</v>
          </cell>
          <cell r="F5">
            <v>0</v>
          </cell>
          <cell r="G5">
            <v>2800000</v>
          </cell>
          <cell r="H5">
            <v>660000</v>
          </cell>
          <cell r="I5">
            <v>2800000</v>
          </cell>
          <cell r="J5">
            <v>1650000</v>
          </cell>
          <cell r="K5">
            <v>2800000</v>
          </cell>
        </row>
        <row r="6">
          <cell r="B6" t="str">
            <v>Giaìn giaïo xáy dæûng</v>
          </cell>
          <cell r="C6">
            <v>18343626</v>
          </cell>
          <cell r="D6">
            <v>0</v>
          </cell>
          <cell r="E6">
            <v>10161813</v>
          </cell>
          <cell r="F6">
            <v>0</v>
          </cell>
          <cell r="H6">
            <v>6097087.8000000007</v>
          </cell>
          <cell r="I6">
            <v>1980000</v>
          </cell>
          <cell r="J6">
            <v>16258901</v>
          </cell>
          <cell r="K6">
            <v>4064725</v>
          </cell>
        </row>
        <row r="7">
          <cell r="B7" t="str">
            <v>Ghãú xoay Âaìi Loan</v>
          </cell>
          <cell r="C7">
            <v>230000</v>
          </cell>
          <cell r="D7">
            <v>0</v>
          </cell>
          <cell r="E7">
            <v>0</v>
          </cell>
          <cell r="F7">
            <v>0</v>
          </cell>
          <cell r="G7">
            <v>920000</v>
          </cell>
          <cell r="H7">
            <v>307000</v>
          </cell>
          <cell r="I7">
            <v>920000</v>
          </cell>
          <cell r="J7">
            <v>537000</v>
          </cell>
          <cell r="K7">
            <v>613000</v>
          </cell>
        </row>
        <row r="8">
          <cell r="B8" t="str">
            <v>Maïy UPS 750W</v>
          </cell>
          <cell r="C8">
            <v>1165500</v>
          </cell>
          <cell r="D8">
            <v>0</v>
          </cell>
          <cell r="E8">
            <v>466200</v>
          </cell>
          <cell r="F8">
            <v>0</v>
          </cell>
          <cell r="H8">
            <v>466200</v>
          </cell>
          <cell r="I8">
            <v>0</v>
          </cell>
          <cell r="J8">
            <v>1165500</v>
          </cell>
          <cell r="K8">
            <v>0</v>
          </cell>
        </row>
        <row r="9">
          <cell r="B9" t="str">
            <v>ÄØn aïp LIOA</v>
          </cell>
          <cell r="C9">
            <v>690000</v>
          </cell>
          <cell r="D9">
            <v>0</v>
          </cell>
          <cell r="E9">
            <v>276000</v>
          </cell>
          <cell r="F9">
            <v>0</v>
          </cell>
          <cell r="H9">
            <v>276000</v>
          </cell>
          <cell r="I9">
            <v>0</v>
          </cell>
          <cell r="J9">
            <v>690000</v>
          </cell>
          <cell r="K9">
            <v>0</v>
          </cell>
        </row>
        <row r="10">
          <cell r="B10" t="str">
            <v xml:space="preserve">Baìn häüi træåìng </v>
          </cell>
          <cell r="C10">
            <v>14850000</v>
          </cell>
          <cell r="D10">
            <v>0</v>
          </cell>
          <cell r="E10">
            <v>10395000</v>
          </cell>
          <cell r="F10">
            <v>0</v>
          </cell>
          <cell r="H10">
            <v>4277000</v>
          </cell>
          <cell r="I10">
            <v>0</v>
          </cell>
          <cell r="J10">
            <v>8732000</v>
          </cell>
          <cell r="K10">
            <v>6118000</v>
          </cell>
        </row>
        <row r="11">
          <cell r="B11" t="str">
            <v>Ghãú häüi træåìng</v>
          </cell>
          <cell r="C11">
            <v>12375000</v>
          </cell>
          <cell r="D11">
            <v>0</v>
          </cell>
          <cell r="E11">
            <v>8663000</v>
          </cell>
          <cell r="F11">
            <v>0</v>
          </cell>
          <cell r="H11">
            <v>8663000</v>
          </cell>
          <cell r="I11">
            <v>0</v>
          </cell>
          <cell r="J11">
            <v>12375000</v>
          </cell>
          <cell r="K11">
            <v>0</v>
          </cell>
        </row>
        <row r="12">
          <cell r="B12" t="str">
            <v>Hãû cäüt chäúng + giàòng</v>
          </cell>
          <cell r="C12">
            <v>135000000</v>
          </cell>
          <cell r="D12">
            <v>0</v>
          </cell>
          <cell r="E12">
            <v>94500000</v>
          </cell>
          <cell r="F12">
            <v>0</v>
          </cell>
          <cell r="H12">
            <v>27000000</v>
          </cell>
          <cell r="I12">
            <v>0</v>
          </cell>
          <cell r="J12">
            <v>67500000</v>
          </cell>
          <cell r="K12">
            <v>67500000</v>
          </cell>
        </row>
        <row r="13">
          <cell r="B13" t="str">
            <v>Maïy phiãn dëch Viãût - Anh</v>
          </cell>
          <cell r="C13">
            <v>1850000</v>
          </cell>
          <cell r="D13">
            <v>0</v>
          </cell>
          <cell r="E13">
            <v>990000</v>
          </cell>
          <cell r="F13">
            <v>0</v>
          </cell>
          <cell r="H13">
            <v>0</v>
          </cell>
          <cell r="I13">
            <v>0</v>
          </cell>
          <cell r="J13">
            <v>860000</v>
          </cell>
          <cell r="K13">
            <v>990000</v>
          </cell>
        </row>
        <row r="14">
          <cell r="B14" t="str">
            <v>Baìn vi tênh</v>
          </cell>
          <cell r="C14">
            <v>275000</v>
          </cell>
          <cell r="D14">
            <v>0</v>
          </cell>
          <cell r="E14">
            <v>0</v>
          </cell>
          <cell r="F14">
            <v>0</v>
          </cell>
          <cell r="H14">
            <v>0</v>
          </cell>
          <cell r="I14">
            <v>530000</v>
          </cell>
          <cell r="J14">
            <v>805000</v>
          </cell>
          <cell r="K14">
            <v>0</v>
          </cell>
        </row>
        <row r="15">
          <cell r="B15" t="str">
            <v>Läúp xe 12.00 - 20 ÁÚn Âäü</v>
          </cell>
          <cell r="C15">
            <v>0</v>
          </cell>
          <cell r="D15">
            <v>0</v>
          </cell>
          <cell r="E15">
            <v>3920000</v>
          </cell>
          <cell r="F15">
            <v>0</v>
          </cell>
          <cell r="H15">
            <v>0</v>
          </cell>
          <cell r="I15">
            <v>5600000</v>
          </cell>
          <cell r="J15">
            <v>1680000</v>
          </cell>
          <cell r="K15">
            <v>3920000</v>
          </cell>
        </row>
        <row r="16">
          <cell r="B16" t="str">
            <v>Baïnh dáøn hæåïng DT75</v>
          </cell>
          <cell r="C16">
            <v>0</v>
          </cell>
          <cell r="D16">
            <v>0</v>
          </cell>
          <cell r="E16">
            <v>400000</v>
          </cell>
          <cell r="F16">
            <v>0</v>
          </cell>
          <cell r="H16">
            <v>0</v>
          </cell>
          <cell r="I16">
            <v>800000</v>
          </cell>
          <cell r="J16">
            <v>400000</v>
          </cell>
          <cell r="K16">
            <v>400000</v>
          </cell>
        </row>
        <row r="17">
          <cell r="B17" t="str">
            <v>Gäø thaình khê nhoïm 3 caïc loaûi</v>
          </cell>
          <cell r="C17">
            <v>0</v>
          </cell>
          <cell r="D17">
            <v>0</v>
          </cell>
          <cell r="E17">
            <v>144234134</v>
          </cell>
          <cell r="F17">
            <v>0</v>
          </cell>
          <cell r="G17">
            <v>12134000</v>
          </cell>
          <cell r="H17">
            <v>3440566</v>
          </cell>
          <cell r="I17">
            <v>175686700</v>
          </cell>
          <cell r="J17">
            <v>22759132</v>
          </cell>
          <cell r="K17">
            <v>152927568</v>
          </cell>
        </row>
        <row r="18">
          <cell r="B18" t="str">
            <v>Vç keìo nhaì SX ( cuî )</v>
          </cell>
          <cell r="C18">
            <v>0</v>
          </cell>
          <cell r="D18">
            <v>0</v>
          </cell>
          <cell r="E18">
            <v>3925000</v>
          </cell>
          <cell r="F18">
            <v>0</v>
          </cell>
          <cell r="I18">
            <v>15450000</v>
          </cell>
          <cell r="J18">
            <v>11525000</v>
          </cell>
          <cell r="K18">
            <v>3925000</v>
          </cell>
        </row>
        <row r="19">
          <cell r="B19" t="str">
            <v>Tranh âiãûn caïc loaûi</v>
          </cell>
          <cell r="C19">
            <v>0</v>
          </cell>
          <cell r="D19">
            <v>0</v>
          </cell>
          <cell r="E19">
            <v>0</v>
          </cell>
          <cell r="F19">
            <v>0</v>
          </cell>
          <cell r="I19">
            <v>3750000</v>
          </cell>
          <cell r="J19">
            <v>3750000</v>
          </cell>
          <cell r="K19">
            <v>0</v>
          </cell>
        </row>
        <row r="20">
          <cell r="B20" t="str">
            <v>ÄØn aïp Âaìi Loan</v>
          </cell>
          <cell r="C20">
            <v>0</v>
          </cell>
          <cell r="D20">
            <v>0</v>
          </cell>
          <cell r="E20">
            <v>260000</v>
          </cell>
          <cell r="F20">
            <v>0</v>
          </cell>
          <cell r="H20">
            <v>0</v>
          </cell>
          <cell r="I20">
            <v>650000</v>
          </cell>
          <cell r="J20">
            <v>390000</v>
          </cell>
          <cell r="K20">
            <v>260000</v>
          </cell>
        </row>
        <row r="21">
          <cell r="B21" t="str">
            <v>Maïy in CANON</v>
          </cell>
          <cell r="C21">
            <v>0</v>
          </cell>
          <cell r="D21">
            <v>0</v>
          </cell>
          <cell r="E21">
            <v>2030400</v>
          </cell>
          <cell r="F21">
            <v>0</v>
          </cell>
          <cell r="H21">
            <v>0</v>
          </cell>
          <cell r="I21">
            <v>3613000</v>
          </cell>
          <cell r="J21">
            <v>1582600</v>
          </cell>
          <cell r="K21">
            <v>2030400</v>
          </cell>
        </row>
        <row r="22">
          <cell r="B22" t="str">
            <v>Maïy UPS 500VA</v>
          </cell>
          <cell r="C22">
            <v>0</v>
          </cell>
          <cell r="D22">
            <v>0</v>
          </cell>
          <cell r="E22">
            <v>978400</v>
          </cell>
          <cell r="F22">
            <v>0</v>
          </cell>
          <cell r="H22">
            <v>0</v>
          </cell>
          <cell r="I22">
            <v>1748000</v>
          </cell>
          <cell r="J22">
            <v>769600</v>
          </cell>
          <cell r="K22">
            <v>978400</v>
          </cell>
        </row>
        <row r="23">
          <cell r="B23" t="str">
            <v>CD ROM ACER 8X</v>
          </cell>
          <cell r="C23">
            <v>0</v>
          </cell>
          <cell r="D23">
            <v>0</v>
          </cell>
          <cell r="E23">
            <v>1504000</v>
          </cell>
          <cell r="F23">
            <v>0</v>
          </cell>
          <cell r="H23">
            <v>0</v>
          </cell>
          <cell r="I23">
            <v>2680000</v>
          </cell>
          <cell r="J23">
            <v>1176000</v>
          </cell>
          <cell r="K23">
            <v>1504000</v>
          </cell>
        </row>
        <row r="24">
          <cell r="B24" t="str">
            <v>Tän cäfa âënh hçnh caïc loaûi</v>
          </cell>
          <cell r="C24">
            <v>0</v>
          </cell>
          <cell r="D24">
            <v>0</v>
          </cell>
          <cell r="E24">
            <v>915913100</v>
          </cell>
          <cell r="F24">
            <v>0</v>
          </cell>
          <cell r="H24">
            <v>25891003.772609442</v>
          </cell>
          <cell r="I24">
            <v>970413100</v>
          </cell>
          <cell r="J24">
            <v>80391004</v>
          </cell>
          <cell r="K24">
            <v>890022096</v>
          </cell>
        </row>
        <row r="25">
          <cell r="B25" t="str">
            <v>Maïy âáöm dçu Räbin</v>
          </cell>
          <cell r="C25">
            <v>0</v>
          </cell>
          <cell r="D25">
            <v>0</v>
          </cell>
          <cell r="E25">
            <v>17280000</v>
          </cell>
          <cell r="F25">
            <v>0</v>
          </cell>
          <cell r="H25">
            <v>5760000</v>
          </cell>
          <cell r="I25">
            <v>28800000</v>
          </cell>
          <cell r="J25">
            <v>17280000</v>
          </cell>
          <cell r="K25">
            <v>11520000</v>
          </cell>
        </row>
        <row r="26">
          <cell r="B26" t="str">
            <v>Maïy båm næåïc Kubäta</v>
          </cell>
          <cell r="C26">
            <v>0</v>
          </cell>
          <cell r="D26">
            <v>0</v>
          </cell>
          <cell r="E26">
            <v>466600</v>
          </cell>
          <cell r="F26">
            <v>0</v>
          </cell>
          <cell r="I26">
            <v>466600</v>
          </cell>
          <cell r="J26">
            <v>0</v>
          </cell>
          <cell r="K26">
            <v>466600</v>
          </cell>
        </row>
        <row r="27">
          <cell r="B27" t="str">
            <v>Maïy båm næåïc</v>
          </cell>
          <cell r="C27">
            <v>0</v>
          </cell>
          <cell r="D27">
            <v>0</v>
          </cell>
          <cell r="E27">
            <v>692850.4</v>
          </cell>
          <cell r="F27">
            <v>0</v>
          </cell>
          <cell r="I27">
            <v>866063</v>
          </cell>
          <cell r="J27">
            <v>173213</v>
          </cell>
          <cell r="K27">
            <v>692850</v>
          </cell>
        </row>
        <row r="28">
          <cell r="B28" t="str">
            <v>Maïy nhiãúp aính</v>
          </cell>
          <cell r="C28">
            <v>0</v>
          </cell>
          <cell r="D28">
            <v>0</v>
          </cell>
          <cell r="E28">
            <v>616540</v>
          </cell>
          <cell r="F28">
            <v>0</v>
          </cell>
          <cell r="I28">
            <v>1099425</v>
          </cell>
          <cell r="J28">
            <v>482885</v>
          </cell>
          <cell r="K28">
            <v>616540</v>
          </cell>
        </row>
        <row r="29">
          <cell r="B29" t="str">
            <v>Giaìn giaïo XD caïc loaûi</v>
          </cell>
          <cell r="C29">
            <v>0</v>
          </cell>
          <cell r="D29">
            <v>0</v>
          </cell>
          <cell r="E29">
            <v>94246000</v>
          </cell>
          <cell r="F29">
            <v>0</v>
          </cell>
          <cell r="H29">
            <v>2664143.0737843467</v>
          </cell>
          <cell r="I29">
            <v>115586000</v>
          </cell>
          <cell r="J29">
            <v>24004143</v>
          </cell>
          <cell r="K29">
            <v>91581857</v>
          </cell>
        </row>
        <row r="30">
          <cell r="B30" t="str">
            <v>Tuí keït</v>
          </cell>
          <cell r="C30">
            <v>0</v>
          </cell>
          <cell r="D30">
            <v>0</v>
          </cell>
          <cell r="E30">
            <v>1764000</v>
          </cell>
          <cell r="F30">
            <v>0</v>
          </cell>
          <cell r="H30">
            <v>0</v>
          </cell>
          <cell r="I30">
            <v>3150000</v>
          </cell>
          <cell r="J30">
            <v>1386000</v>
          </cell>
          <cell r="K30">
            <v>1764000</v>
          </cell>
        </row>
        <row r="31">
          <cell r="B31" t="str">
            <v>Tän nhæûa xanh</v>
          </cell>
          <cell r="C31">
            <v>0</v>
          </cell>
          <cell r="D31">
            <v>0</v>
          </cell>
          <cell r="E31">
            <v>4740000</v>
          </cell>
          <cell r="F31">
            <v>0</v>
          </cell>
          <cell r="H31">
            <v>0</v>
          </cell>
          <cell r="I31">
            <v>4740000</v>
          </cell>
          <cell r="J31">
            <v>0</v>
          </cell>
          <cell r="K31">
            <v>4740000</v>
          </cell>
        </row>
        <row r="32">
          <cell r="B32" t="str">
            <v>Baìn laìm viãûc</v>
          </cell>
          <cell r="C32">
            <v>0</v>
          </cell>
          <cell r="D32">
            <v>0</v>
          </cell>
          <cell r="E32">
            <v>1200000</v>
          </cell>
          <cell r="F32">
            <v>0</v>
          </cell>
          <cell r="H32">
            <v>0</v>
          </cell>
          <cell r="I32">
            <v>1200000</v>
          </cell>
          <cell r="J32">
            <v>0</v>
          </cell>
          <cell r="K32">
            <v>1200000</v>
          </cell>
        </row>
        <row r="33">
          <cell r="B33" t="str">
            <v>Giäng truû hãû cäüt chäúng giàòn</v>
          </cell>
          <cell r="C33">
            <v>0</v>
          </cell>
          <cell r="D33">
            <v>0</v>
          </cell>
          <cell r="E33">
            <v>524410430</v>
          </cell>
          <cell r="F33">
            <v>0</v>
          </cell>
          <cell r="H33">
            <v>14824018.15360621</v>
          </cell>
          <cell r="I33">
            <v>546356600</v>
          </cell>
          <cell r="J33">
            <v>36770188</v>
          </cell>
          <cell r="K33">
            <v>509586412</v>
          </cell>
        </row>
        <row r="34">
          <cell r="B34" t="str">
            <v>02 Bçnh âiãûn</v>
          </cell>
          <cell r="C34">
            <v>0</v>
          </cell>
          <cell r="D34">
            <v>0</v>
          </cell>
          <cell r="E34">
            <v>1900000</v>
          </cell>
          <cell r="F34">
            <v>0</v>
          </cell>
          <cell r="H34">
            <v>0</v>
          </cell>
          <cell r="I34">
            <v>1900000</v>
          </cell>
          <cell r="J34">
            <v>0</v>
          </cell>
          <cell r="K34">
            <v>1900000</v>
          </cell>
        </row>
        <row r="35">
          <cell r="B35" t="str">
            <v>Khuän âuïc máøu bã täng</v>
          </cell>
          <cell r="C35">
            <v>0</v>
          </cell>
          <cell r="D35">
            <v>0</v>
          </cell>
          <cell r="E35">
            <v>5830000</v>
          </cell>
          <cell r="F35">
            <v>0</v>
          </cell>
          <cell r="I35">
            <v>5830000</v>
          </cell>
          <cell r="J35">
            <v>0</v>
          </cell>
          <cell r="K35">
            <v>5830000</v>
          </cell>
        </row>
        <row r="36">
          <cell r="B36" t="str">
            <v>02 ghãú xoay nhoí</v>
          </cell>
          <cell r="C36">
            <v>0</v>
          </cell>
          <cell r="D36">
            <v>0</v>
          </cell>
          <cell r="E36">
            <v>960000</v>
          </cell>
          <cell r="F36">
            <v>0</v>
          </cell>
          <cell r="H36">
            <v>0</v>
          </cell>
          <cell r="I36">
            <v>960000</v>
          </cell>
          <cell r="J36">
            <v>0</v>
          </cell>
          <cell r="K36">
            <v>960000</v>
          </cell>
        </row>
        <row r="37">
          <cell r="B37" t="str">
            <v>01 ghãú xoay giaïm âäúc låïn</v>
          </cell>
          <cell r="C37">
            <v>0</v>
          </cell>
          <cell r="D37">
            <v>0</v>
          </cell>
          <cell r="E37">
            <v>1000000</v>
          </cell>
          <cell r="F37">
            <v>0</v>
          </cell>
          <cell r="H37">
            <v>0</v>
          </cell>
          <cell r="I37">
            <v>1000000</v>
          </cell>
          <cell r="J37">
            <v>0</v>
          </cell>
          <cell r="K37">
            <v>1000000</v>
          </cell>
        </row>
        <row r="38">
          <cell r="B38" t="str">
            <v>Tiãön vay V/chuyãøn cäúpha theïp täø håüp</v>
          </cell>
          <cell r="C38">
            <v>0</v>
          </cell>
          <cell r="D38">
            <v>0</v>
          </cell>
          <cell r="E38">
            <v>9520000</v>
          </cell>
          <cell r="F38">
            <v>0</v>
          </cell>
          <cell r="H38">
            <v>185550</v>
          </cell>
          <cell r="I38">
            <v>9520000</v>
          </cell>
          <cell r="J38">
            <v>185550</v>
          </cell>
          <cell r="K38">
            <v>9334450</v>
          </cell>
        </row>
        <row r="39">
          <cell r="B39" t="str">
            <v>Baìn giao våïi xê nghiãûp Phuï Läüc</v>
          </cell>
          <cell r="C39">
            <v>0</v>
          </cell>
          <cell r="D39">
            <v>0</v>
          </cell>
          <cell r="E39">
            <v>0</v>
          </cell>
          <cell r="F39">
            <v>0</v>
          </cell>
          <cell r="I39">
            <v>13657487</v>
          </cell>
          <cell r="J39">
            <v>13657487</v>
          </cell>
          <cell r="K39">
            <v>0</v>
          </cell>
        </row>
        <row r="40">
          <cell r="B40" t="str">
            <v>Nhaì vãû sinh</v>
          </cell>
          <cell r="C40">
            <v>0</v>
          </cell>
          <cell r="D40">
            <v>0</v>
          </cell>
          <cell r="E40">
            <v>0</v>
          </cell>
          <cell r="F40">
            <v>0</v>
          </cell>
          <cell r="I40">
            <v>1629000</v>
          </cell>
          <cell r="J40">
            <v>1629000</v>
          </cell>
          <cell r="K40">
            <v>0</v>
          </cell>
        </row>
        <row r="41">
          <cell r="B41" t="str">
            <v>Daìn caìy TH 335</v>
          </cell>
          <cell r="C41">
            <v>0</v>
          </cell>
          <cell r="D41">
            <v>0</v>
          </cell>
          <cell r="E41">
            <v>0</v>
          </cell>
          <cell r="F41">
            <v>0</v>
          </cell>
          <cell r="I41">
            <v>1426000</v>
          </cell>
          <cell r="J41">
            <v>1426000</v>
          </cell>
          <cell r="K41">
            <v>0</v>
          </cell>
        </row>
        <row r="42">
          <cell r="B42" t="str">
            <v>Maïy naûp dáöu nhåìn</v>
          </cell>
          <cell r="C42">
            <v>0</v>
          </cell>
          <cell r="D42">
            <v>0</v>
          </cell>
          <cell r="E42">
            <v>0</v>
          </cell>
          <cell r="F42">
            <v>0</v>
          </cell>
          <cell r="I42">
            <v>1868000</v>
          </cell>
          <cell r="J42">
            <v>1868000</v>
          </cell>
          <cell r="K42">
            <v>0</v>
          </cell>
        </row>
        <row r="43">
          <cell r="B43" t="str">
            <v>Maïy thæí thuíy læûc laïi</v>
          </cell>
          <cell r="C43">
            <v>0</v>
          </cell>
          <cell r="D43">
            <v>0</v>
          </cell>
          <cell r="E43">
            <v>0</v>
          </cell>
          <cell r="F43">
            <v>0</v>
          </cell>
          <cell r="I43">
            <v>2838000</v>
          </cell>
          <cell r="J43">
            <v>2838000</v>
          </cell>
          <cell r="K43">
            <v>0</v>
          </cell>
        </row>
        <row r="44">
          <cell r="B44" t="str">
            <v xml:space="preserve">Maïy thæí thuíy læûc </v>
          </cell>
          <cell r="C44">
            <v>0</v>
          </cell>
          <cell r="D44">
            <v>0</v>
          </cell>
          <cell r="E44">
            <v>0</v>
          </cell>
          <cell r="F44">
            <v>0</v>
          </cell>
          <cell r="I44">
            <v>2483000</v>
          </cell>
          <cell r="J44">
            <v>2483000</v>
          </cell>
          <cell r="K44">
            <v>0</v>
          </cell>
        </row>
        <row r="45">
          <cell r="B45" t="str">
            <v>Maïy cæa gäø Âäöng Thaïp</v>
          </cell>
          <cell r="C45">
            <v>0</v>
          </cell>
          <cell r="D45">
            <v>0</v>
          </cell>
          <cell r="E45">
            <v>0</v>
          </cell>
          <cell r="F45">
            <v>0</v>
          </cell>
          <cell r="I45">
            <v>2605920</v>
          </cell>
          <cell r="J45">
            <v>2605920</v>
          </cell>
          <cell r="K45">
            <v>0</v>
          </cell>
        </row>
        <row r="46">
          <cell r="B46" t="str">
            <v>Maïy cæa sàõt</v>
          </cell>
          <cell r="C46">
            <v>0</v>
          </cell>
          <cell r="D46">
            <v>0</v>
          </cell>
          <cell r="E46">
            <v>0</v>
          </cell>
          <cell r="F46">
            <v>0</v>
          </cell>
          <cell r="I46">
            <v>2000000</v>
          </cell>
          <cell r="J46">
            <v>2000000</v>
          </cell>
          <cell r="K46">
            <v>0</v>
          </cell>
        </row>
        <row r="47">
          <cell r="B47" t="str">
            <v>Maïy neïn khê</v>
          </cell>
          <cell r="C47">
            <v>0</v>
          </cell>
          <cell r="D47">
            <v>0</v>
          </cell>
          <cell r="E47">
            <v>0</v>
          </cell>
          <cell r="F47">
            <v>0</v>
          </cell>
          <cell r="I47">
            <v>2048000</v>
          </cell>
          <cell r="J47">
            <v>2048000</v>
          </cell>
          <cell r="K47">
            <v>0</v>
          </cell>
        </row>
        <row r="48">
          <cell r="B48" t="str">
            <v>Maïy khoan M12</v>
          </cell>
          <cell r="C48">
            <v>0</v>
          </cell>
          <cell r="D48">
            <v>0</v>
          </cell>
          <cell r="E48">
            <v>0</v>
          </cell>
          <cell r="F48">
            <v>0</v>
          </cell>
          <cell r="I48">
            <v>1968640</v>
          </cell>
          <cell r="J48">
            <v>1968640</v>
          </cell>
          <cell r="K48">
            <v>0</v>
          </cell>
        </row>
        <row r="49">
          <cell r="B49" t="str">
            <v>Maïy maìi 2 âaï Viãût nam</v>
          </cell>
          <cell r="C49">
            <v>0</v>
          </cell>
          <cell r="D49">
            <v>0</v>
          </cell>
          <cell r="E49">
            <v>0</v>
          </cell>
          <cell r="F49">
            <v>0</v>
          </cell>
          <cell r="I49">
            <v>935900</v>
          </cell>
          <cell r="J49">
            <v>935900</v>
          </cell>
          <cell r="K49">
            <v>0</v>
          </cell>
        </row>
        <row r="50">
          <cell r="B50" t="str">
            <v>Biãún thãú haìn Viãût Nam</v>
          </cell>
          <cell r="C50">
            <v>0</v>
          </cell>
          <cell r="D50">
            <v>0</v>
          </cell>
          <cell r="E50">
            <v>0</v>
          </cell>
          <cell r="F50">
            <v>0</v>
          </cell>
          <cell r="I50">
            <v>960000</v>
          </cell>
          <cell r="J50">
            <v>960000</v>
          </cell>
          <cell r="K50">
            <v>0</v>
          </cell>
        </row>
        <row r="51">
          <cell r="B51" t="str">
            <v>Keït sàõt</v>
          </cell>
          <cell r="C51">
            <v>0</v>
          </cell>
          <cell r="D51">
            <v>0</v>
          </cell>
          <cell r="E51">
            <v>0</v>
          </cell>
          <cell r="F51">
            <v>0</v>
          </cell>
          <cell r="I51">
            <v>1455000</v>
          </cell>
          <cell r="J51">
            <v>1455000</v>
          </cell>
          <cell r="K51">
            <v>0</v>
          </cell>
        </row>
        <row r="52">
          <cell r="B52" t="str">
            <v>Tivi</v>
          </cell>
          <cell r="C52">
            <v>0</v>
          </cell>
          <cell r="D52">
            <v>0</v>
          </cell>
          <cell r="E52">
            <v>0</v>
          </cell>
          <cell r="F52">
            <v>0</v>
          </cell>
          <cell r="I52">
            <v>1012000</v>
          </cell>
          <cell r="J52">
            <v>1012000</v>
          </cell>
          <cell r="K52">
            <v>0</v>
          </cell>
        </row>
        <row r="53">
          <cell r="B53" t="str">
            <v>Âæåìng vaìo xê nghiãûp</v>
          </cell>
          <cell r="C53">
            <v>0</v>
          </cell>
          <cell r="D53">
            <v>0</v>
          </cell>
          <cell r="E53">
            <v>0</v>
          </cell>
          <cell r="F53">
            <v>0</v>
          </cell>
          <cell r="I53">
            <v>1788000</v>
          </cell>
          <cell r="J53">
            <v>1788000</v>
          </cell>
          <cell r="K53">
            <v>0</v>
          </cell>
        </row>
        <row r="54">
          <cell r="B54" t="str">
            <v>Hãû thäúng næåïc</v>
          </cell>
          <cell r="C54">
            <v>0</v>
          </cell>
          <cell r="D54">
            <v>0</v>
          </cell>
          <cell r="E54">
            <v>0</v>
          </cell>
          <cell r="F54">
            <v>0</v>
          </cell>
          <cell r="I54">
            <v>3359100</v>
          </cell>
          <cell r="J54">
            <v>3359100</v>
          </cell>
          <cell r="K54">
            <v>0</v>
          </cell>
        </row>
      </sheetData>
      <sheetData sheetId="11" refreshError="1"/>
      <sheetData sheetId="12" refreshError="1"/>
      <sheetData sheetId="13" refreshError="1"/>
      <sheetData sheetId="1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et 1421 q1-98 "/>
      <sheetName val="BPLTK SO 18"/>
      <sheetName val="XVT quy 1_98"/>
      <sheetName val="XDC quy 1-98"/>
      <sheetName val="NXT NVL Quy 1_98"/>
      <sheetName val="NXT DC Quy 1_98"/>
      <sheetName val="NXT 152-153 -1_98"/>
      <sheetName val="Ctiet 1421 q1-98"/>
      <sheetName val="SD XE"/>
      <sheetName val="Xuat 152-2-98"/>
      <sheetName val="bang ke 153 2-98"/>
      <sheetName val="Bang ke"/>
      <sheetName val="Nxt_Nvl_2_98"/>
      <sheetName val="Nxt-dc-2_98"/>
      <sheetName val="TH NXT 298"/>
      <sheetName val="1421 q298"/>
      <sheetName val="Xuat nvl q398"/>
      <sheetName val="Xuat Dc 3-98"/>
      <sheetName val="Nxt nvl 398"/>
      <sheetName val="Nxt dc 398"/>
      <sheetName val="Ctiet_1421_ 398"/>
      <sheetName val="Th 153+152 398"/>
      <sheetName val="1421_TH_398"/>
      <sheetName val="So vat tu KD"/>
      <sheetName val="Sheet3"/>
      <sheetName val="XNVL q498"/>
      <sheetName val="Sheet5"/>
      <sheetName val="BKPL 153 498"/>
      <sheetName val="Sheet1"/>
      <sheetName val="BKPL 498"/>
      <sheetName val="Nxt ctiet 498"/>
      <sheetName val="NXT TH 498"/>
      <sheetName val="Sheet2"/>
      <sheetName val="1421 498"/>
      <sheetName val="So CT vat tu"/>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t="str">
            <v>Tuí sàõt cao maìu kem</v>
          </cell>
          <cell r="C5">
            <v>2800000</v>
          </cell>
          <cell r="H5">
            <v>0</v>
          </cell>
          <cell r="I5">
            <v>0</v>
          </cell>
          <cell r="J5">
            <v>0</v>
          </cell>
          <cell r="K5">
            <v>2800000</v>
          </cell>
        </row>
        <row r="6">
          <cell r="B6" t="str">
            <v>Giaìn giaïo xáy dæûng</v>
          </cell>
          <cell r="C6">
            <v>4064725</v>
          </cell>
          <cell r="H6">
            <v>406473</v>
          </cell>
          <cell r="I6">
            <v>0</v>
          </cell>
          <cell r="J6">
            <v>406473</v>
          </cell>
          <cell r="K6">
            <v>3658252</v>
          </cell>
        </row>
        <row r="7">
          <cell r="B7" t="str">
            <v>Ghãú xoay Âaìi Loan</v>
          </cell>
          <cell r="C7">
            <v>613000</v>
          </cell>
          <cell r="H7">
            <v>0</v>
          </cell>
          <cell r="I7">
            <v>0</v>
          </cell>
          <cell r="J7">
            <v>0</v>
          </cell>
          <cell r="K7">
            <v>613000</v>
          </cell>
        </row>
        <row r="8">
          <cell r="B8" t="str">
            <v>Tuí âæûng häö så</v>
          </cell>
          <cell r="C8">
            <v>0</v>
          </cell>
          <cell r="G8">
            <v>2456000</v>
          </cell>
          <cell r="H8">
            <v>0</v>
          </cell>
          <cell r="I8">
            <v>2456000</v>
          </cell>
          <cell r="J8">
            <v>0</v>
          </cell>
          <cell r="K8">
            <v>2456000</v>
          </cell>
        </row>
        <row r="9">
          <cell r="B9" t="str">
            <v>ÄØn aïp LIOA</v>
          </cell>
          <cell r="C9">
            <v>0</v>
          </cell>
          <cell r="G9">
            <v>1000000</v>
          </cell>
          <cell r="H9">
            <v>0</v>
          </cell>
          <cell r="I9">
            <v>1000000</v>
          </cell>
          <cell r="J9">
            <v>0</v>
          </cell>
          <cell r="K9">
            <v>1000000</v>
          </cell>
        </row>
        <row r="10">
          <cell r="B10" t="str">
            <v xml:space="preserve">Baìn häüi træåìng </v>
          </cell>
          <cell r="C10">
            <v>6118000</v>
          </cell>
          <cell r="H10">
            <v>0</v>
          </cell>
          <cell r="I10">
            <v>0</v>
          </cell>
          <cell r="J10">
            <v>0</v>
          </cell>
          <cell r="K10">
            <v>6118000</v>
          </cell>
        </row>
        <row r="11">
          <cell r="B11" t="str">
            <v>Hãû cäüt chäúng + giàòng</v>
          </cell>
          <cell r="C11">
            <v>67500000</v>
          </cell>
          <cell r="H11">
            <v>7487560</v>
          </cell>
          <cell r="I11">
            <v>0</v>
          </cell>
          <cell r="J11">
            <v>7487560</v>
          </cell>
          <cell r="K11">
            <v>60012440</v>
          </cell>
        </row>
        <row r="12">
          <cell r="B12" t="str">
            <v>Maïy phiãn dëch Viãût - Anh</v>
          </cell>
          <cell r="C12">
            <v>990000</v>
          </cell>
          <cell r="H12">
            <v>0</v>
          </cell>
          <cell r="I12">
            <v>0</v>
          </cell>
          <cell r="J12">
            <v>0</v>
          </cell>
          <cell r="K12">
            <v>990000</v>
          </cell>
        </row>
        <row r="13">
          <cell r="B13" t="str">
            <v>Baìn vi tênh</v>
          </cell>
          <cell r="C13">
            <v>0</v>
          </cell>
          <cell r="G13">
            <v>550000</v>
          </cell>
          <cell r="H13">
            <v>0</v>
          </cell>
          <cell r="I13">
            <v>550000</v>
          </cell>
          <cell r="J13">
            <v>0</v>
          </cell>
          <cell r="K13">
            <v>550000</v>
          </cell>
        </row>
        <row r="14">
          <cell r="B14" t="str">
            <v>Läúp xe 12.00 - 20 ÁÚn Âäü</v>
          </cell>
          <cell r="C14">
            <v>3920000</v>
          </cell>
          <cell r="H14">
            <v>0</v>
          </cell>
          <cell r="I14">
            <v>0</v>
          </cell>
          <cell r="J14">
            <v>0</v>
          </cell>
          <cell r="K14">
            <v>3920000</v>
          </cell>
        </row>
        <row r="15">
          <cell r="B15" t="str">
            <v>Baïnh dáøn hæåïng DT75</v>
          </cell>
          <cell r="C15">
            <v>400000</v>
          </cell>
          <cell r="H15">
            <v>40000</v>
          </cell>
          <cell r="I15">
            <v>0</v>
          </cell>
          <cell r="J15">
            <v>40000</v>
          </cell>
          <cell r="K15">
            <v>360000</v>
          </cell>
        </row>
        <row r="16">
          <cell r="B16" t="str">
            <v>Gäø thaình khê nhoïm 3 caïc loaûi</v>
          </cell>
          <cell r="C16">
            <v>152927568</v>
          </cell>
          <cell r="H16">
            <v>0</v>
          </cell>
          <cell r="I16">
            <v>0</v>
          </cell>
          <cell r="J16">
            <v>0</v>
          </cell>
          <cell r="K16">
            <v>152927568</v>
          </cell>
        </row>
        <row r="17">
          <cell r="B17" t="str">
            <v>Vç keìo nhaì SX ( cuî )</v>
          </cell>
          <cell r="C17">
            <v>3925000</v>
          </cell>
          <cell r="H17">
            <v>0</v>
          </cell>
          <cell r="I17">
            <v>0</v>
          </cell>
          <cell r="J17">
            <v>0</v>
          </cell>
          <cell r="K17">
            <v>3925000</v>
          </cell>
        </row>
        <row r="18">
          <cell r="B18" t="str">
            <v>Mia nhäm 5meït (loaûi ruït)</v>
          </cell>
          <cell r="C18">
            <v>0</v>
          </cell>
          <cell r="G18">
            <v>1800000</v>
          </cell>
          <cell r="H18">
            <v>180000</v>
          </cell>
          <cell r="I18">
            <v>1800000</v>
          </cell>
          <cell r="J18">
            <v>180000</v>
          </cell>
          <cell r="K18">
            <v>1620000</v>
          </cell>
        </row>
        <row r="19">
          <cell r="B19" t="str">
            <v>ÄØn aïp Âaìi Loan</v>
          </cell>
          <cell r="C19">
            <v>260000</v>
          </cell>
          <cell r="H19">
            <v>26000</v>
          </cell>
          <cell r="I19">
            <v>0</v>
          </cell>
          <cell r="J19">
            <v>26000</v>
          </cell>
          <cell r="K19">
            <v>234000</v>
          </cell>
        </row>
        <row r="20">
          <cell r="B20" t="str">
            <v>Maïy in CANON</v>
          </cell>
          <cell r="C20">
            <v>2030400</v>
          </cell>
          <cell r="H20">
            <v>203040</v>
          </cell>
          <cell r="I20">
            <v>0</v>
          </cell>
          <cell r="J20">
            <v>203040</v>
          </cell>
          <cell r="K20">
            <v>1827360</v>
          </cell>
        </row>
        <row r="21">
          <cell r="B21" t="str">
            <v>Maïy UPS 500VA</v>
          </cell>
          <cell r="C21">
            <v>978400</v>
          </cell>
          <cell r="G21">
            <v>3400000</v>
          </cell>
          <cell r="H21">
            <v>0</v>
          </cell>
          <cell r="I21">
            <v>3400000</v>
          </cell>
          <cell r="J21">
            <v>0</v>
          </cell>
          <cell r="K21">
            <v>4378400</v>
          </cell>
        </row>
        <row r="22">
          <cell r="B22" t="str">
            <v>CD ROM ACER 8X</v>
          </cell>
          <cell r="C22">
            <v>1504000</v>
          </cell>
          <cell r="H22">
            <v>150400</v>
          </cell>
          <cell r="I22">
            <v>0</v>
          </cell>
          <cell r="J22">
            <v>150400</v>
          </cell>
          <cell r="K22">
            <v>1353600</v>
          </cell>
        </row>
        <row r="23">
          <cell r="B23" t="str">
            <v>Tän cäfa âënh hçnh caïc loaûi</v>
          </cell>
          <cell r="C23">
            <v>890022096</v>
          </cell>
          <cell r="H23">
            <v>44501104</v>
          </cell>
          <cell r="I23">
            <v>0</v>
          </cell>
          <cell r="J23">
            <v>44501104</v>
          </cell>
          <cell r="K23">
            <v>845520992</v>
          </cell>
        </row>
        <row r="24">
          <cell r="B24" t="str">
            <v>Maïy âáöm dçu Räbin</v>
          </cell>
          <cell r="C24">
            <v>11520000</v>
          </cell>
          <cell r="H24">
            <v>1152000</v>
          </cell>
          <cell r="I24">
            <v>0</v>
          </cell>
          <cell r="J24">
            <v>1152000</v>
          </cell>
          <cell r="K24">
            <v>10368000</v>
          </cell>
        </row>
        <row r="25">
          <cell r="B25" t="str">
            <v>Maïy båm næåïc Kubäta</v>
          </cell>
          <cell r="C25">
            <v>466600</v>
          </cell>
          <cell r="H25">
            <v>46660</v>
          </cell>
          <cell r="I25">
            <v>0</v>
          </cell>
          <cell r="J25">
            <v>46660</v>
          </cell>
          <cell r="K25">
            <v>419940</v>
          </cell>
        </row>
        <row r="26">
          <cell r="B26" t="str">
            <v>Maïy båm næåïc</v>
          </cell>
          <cell r="C26">
            <v>692850</v>
          </cell>
          <cell r="H26">
            <v>69285</v>
          </cell>
          <cell r="I26">
            <v>0</v>
          </cell>
          <cell r="J26">
            <v>69285</v>
          </cell>
          <cell r="K26">
            <v>623565</v>
          </cell>
        </row>
        <row r="27">
          <cell r="B27" t="str">
            <v>Maïy nhiãúp aính</v>
          </cell>
          <cell r="C27">
            <v>616540</v>
          </cell>
          <cell r="H27">
            <v>61654</v>
          </cell>
          <cell r="I27">
            <v>0</v>
          </cell>
          <cell r="J27">
            <v>61654</v>
          </cell>
          <cell r="K27">
            <v>554886</v>
          </cell>
        </row>
        <row r="28">
          <cell r="B28" t="str">
            <v>Giaìn giaïo XD caïc loaûi</v>
          </cell>
          <cell r="C28">
            <v>91581857</v>
          </cell>
          <cell r="H28">
            <v>9158186</v>
          </cell>
          <cell r="I28">
            <v>0</v>
          </cell>
          <cell r="J28">
            <v>9158186</v>
          </cell>
          <cell r="K28">
            <v>82423671</v>
          </cell>
        </row>
        <row r="29">
          <cell r="B29" t="str">
            <v>Tuí keït</v>
          </cell>
          <cell r="C29">
            <v>1764000</v>
          </cell>
          <cell r="H29">
            <v>529200</v>
          </cell>
          <cell r="I29">
            <v>0</v>
          </cell>
          <cell r="J29">
            <v>529200</v>
          </cell>
          <cell r="K29">
            <v>1234800</v>
          </cell>
        </row>
        <row r="30">
          <cell r="B30" t="str">
            <v>Tän nhæûa xanh</v>
          </cell>
          <cell r="C30">
            <v>4740000</v>
          </cell>
          <cell r="H30">
            <v>474000</v>
          </cell>
          <cell r="I30">
            <v>0</v>
          </cell>
          <cell r="J30">
            <v>474000</v>
          </cell>
          <cell r="K30">
            <v>4266000</v>
          </cell>
        </row>
        <row r="31">
          <cell r="B31" t="str">
            <v>Baìn laìm viãûc</v>
          </cell>
          <cell r="C31">
            <v>1200000</v>
          </cell>
          <cell r="H31">
            <v>120000</v>
          </cell>
          <cell r="I31">
            <v>0</v>
          </cell>
          <cell r="J31">
            <v>120000</v>
          </cell>
          <cell r="K31">
            <v>1080000</v>
          </cell>
        </row>
        <row r="32">
          <cell r="B32" t="str">
            <v>Giäng truû hãû cäüt chäúng giàòn</v>
          </cell>
          <cell r="C32">
            <v>509586412</v>
          </cell>
          <cell r="H32">
            <v>34792666</v>
          </cell>
          <cell r="I32">
            <v>0</v>
          </cell>
          <cell r="J32">
            <v>34792666</v>
          </cell>
          <cell r="K32">
            <v>474793746</v>
          </cell>
        </row>
        <row r="33">
          <cell r="B33" t="str">
            <v>02 Bçnh âiãûn</v>
          </cell>
          <cell r="C33">
            <v>1900000</v>
          </cell>
          <cell r="H33">
            <v>0</v>
          </cell>
          <cell r="I33">
            <v>0</v>
          </cell>
          <cell r="J33">
            <v>0</v>
          </cell>
          <cell r="K33">
            <v>1900000</v>
          </cell>
        </row>
        <row r="34">
          <cell r="B34" t="str">
            <v>Khuän âuïc máøu bã täng</v>
          </cell>
          <cell r="C34">
            <v>5830000</v>
          </cell>
          <cell r="H34">
            <v>0</v>
          </cell>
          <cell r="I34">
            <v>0</v>
          </cell>
          <cell r="J34">
            <v>0</v>
          </cell>
          <cell r="K34">
            <v>5830000</v>
          </cell>
        </row>
        <row r="35">
          <cell r="B35" t="str">
            <v>02 ghãú xoay nhoí</v>
          </cell>
          <cell r="C35">
            <v>960000</v>
          </cell>
          <cell r="H35">
            <v>0</v>
          </cell>
          <cell r="I35">
            <v>0</v>
          </cell>
          <cell r="J35">
            <v>0</v>
          </cell>
          <cell r="K35">
            <v>960000</v>
          </cell>
        </row>
        <row r="36">
          <cell r="B36" t="str">
            <v>01 ghãú xoay giaïm âäúc låïn</v>
          </cell>
          <cell r="C36">
            <v>1000000</v>
          </cell>
          <cell r="H36">
            <v>100000</v>
          </cell>
          <cell r="I36">
            <v>0</v>
          </cell>
          <cell r="J36">
            <v>100000</v>
          </cell>
          <cell r="K36">
            <v>900000</v>
          </cell>
        </row>
        <row r="37">
          <cell r="B37" t="str">
            <v>Tiãön vay V/chuyãøn cäúpha theïp täø håüp</v>
          </cell>
          <cell r="C37">
            <v>9334450</v>
          </cell>
          <cell r="H37">
            <v>933445</v>
          </cell>
          <cell r="I37">
            <v>0</v>
          </cell>
          <cell r="J37">
            <v>933445</v>
          </cell>
          <cell r="K37">
            <v>8401005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uong"/>
      <sheetName val="cauthang"/>
      <sheetName val="mcau"/>
      <sheetName val="dam40m"/>
      <sheetName val="thutinh"/>
      <sheetName val="dgptren"/>
      <sheetName val="Sheet2"/>
      <sheetName val="dgpduoi"/>
      <sheetName val="A1"/>
      <sheetName val="A2"/>
      <sheetName val="P1"/>
      <sheetName val="P2"/>
      <sheetName val="P3"/>
      <sheetName val="P4"/>
      <sheetName val="P5"/>
      <sheetName val="vc"/>
      <sheetName val="md"/>
      <sheetName val="VUA"/>
      <sheetName val="dg"/>
      <sheetName val="gtr"/>
      <sheetName val="banggia1"/>
      <sheetName val="00000000"/>
    </sheetNames>
    <sheetDataSet>
      <sheetData sheetId="0" refreshError="1">
        <row r="10">
          <cell r="B10">
            <v>13215</v>
          </cell>
        </row>
        <row r="15">
          <cell r="B15">
            <v>13878</v>
          </cell>
        </row>
        <row r="20">
          <cell r="B20">
            <v>14611</v>
          </cell>
        </row>
        <row r="22">
          <cell r="B22">
            <v>14904</v>
          </cell>
        </row>
        <row r="25">
          <cell r="B25">
            <v>15344</v>
          </cell>
        </row>
        <row r="30">
          <cell r="B30">
            <v>16914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7">
          <cell r="D7">
            <v>151359.2019047619</v>
          </cell>
        </row>
        <row r="9">
          <cell r="D9">
            <v>105021.3830952381</v>
          </cell>
        </row>
        <row r="16">
          <cell r="D16">
            <v>807.98910000000001</v>
          </cell>
        </row>
        <row r="19">
          <cell r="D19">
            <v>5800</v>
          </cell>
        </row>
        <row r="21">
          <cell r="D21">
            <v>5800</v>
          </cell>
        </row>
        <row r="22">
          <cell r="D22">
            <v>5800</v>
          </cell>
        </row>
        <row r="24">
          <cell r="D24">
            <v>1636364</v>
          </cell>
        </row>
        <row r="26">
          <cell r="D26">
            <v>1636364</v>
          </cell>
        </row>
        <row r="35">
          <cell r="D35">
            <v>3500</v>
          </cell>
        </row>
        <row r="40">
          <cell r="D40">
            <v>124416.02764800002</v>
          </cell>
        </row>
        <row r="42">
          <cell r="D42">
            <v>8173.4400000000005</v>
          </cell>
        </row>
        <row r="44">
          <cell r="D44">
            <v>14860.8</v>
          </cell>
        </row>
        <row r="45">
          <cell r="D45">
            <v>20169</v>
          </cell>
        </row>
        <row r="46">
          <cell r="D46">
            <v>7000</v>
          </cell>
        </row>
        <row r="47">
          <cell r="D47">
            <v>72012.960000000006</v>
          </cell>
        </row>
        <row r="54">
          <cell r="D54">
            <v>34500</v>
          </cell>
        </row>
        <row r="56">
          <cell r="D56">
            <v>3500</v>
          </cell>
        </row>
        <row r="61">
          <cell r="D61">
            <v>12000</v>
          </cell>
        </row>
        <row r="62">
          <cell r="D62">
            <v>2306.52</v>
          </cell>
        </row>
        <row r="63">
          <cell r="D63">
            <v>7500</v>
          </cell>
        </row>
      </sheetData>
      <sheetData sheetId="19"/>
      <sheetData sheetId="20" refreshError="1">
        <row r="32">
          <cell r="F32">
            <v>682967</v>
          </cell>
        </row>
        <row r="33">
          <cell r="F33">
            <v>1220784</v>
          </cell>
        </row>
        <row r="37">
          <cell r="F37">
            <v>469958</v>
          </cell>
        </row>
        <row r="51">
          <cell r="F51">
            <v>669348</v>
          </cell>
        </row>
        <row r="87">
          <cell r="F87">
            <v>266707</v>
          </cell>
        </row>
        <row r="90">
          <cell r="F90">
            <v>468160</v>
          </cell>
        </row>
        <row r="94">
          <cell r="F94">
            <v>432053</v>
          </cell>
        </row>
        <row r="109">
          <cell r="F109">
            <v>288922</v>
          </cell>
        </row>
        <row r="147">
          <cell r="F147">
            <v>525740</v>
          </cell>
        </row>
        <row r="163">
          <cell r="F163">
            <v>697345</v>
          </cell>
        </row>
        <row r="204">
          <cell r="F204">
            <v>615511</v>
          </cell>
        </row>
        <row r="205">
          <cell r="F205">
            <v>823425</v>
          </cell>
        </row>
        <row r="206">
          <cell r="F206">
            <v>1148366</v>
          </cell>
        </row>
        <row r="216">
          <cell r="F216">
            <v>1120935</v>
          </cell>
        </row>
        <row r="244">
          <cell r="F244">
            <v>525604</v>
          </cell>
        </row>
        <row r="254">
          <cell r="F254">
            <v>54495</v>
          </cell>
        </row>
        <row r="275">
          <cell r="F275">
            <v>70440</v>
          </cell>
        </row>
        <row r="286">
          <cell r="F286">
            <v>73516</v>
          </cell>
        </row>
        <row r="287">
          <cell r="F287">
            <v>102248</v>
          </cell>
        </row>
        <row r="290">
          <cell r="F290">
            <v>211837</v>
          </cell>
        </row>
        <row r="308">
          <cell r="F308">
            <v>96272</v>
          </cell>
        </row>
        <row r="311">
          <cell r="F311">
            <v>165474</v>
          </cell>
        </row>
        <row r="316">
          <cell r="F316">
            <v>45294</v>
          </cell>
        </row>
        <row r="330">
          <cell r="F330">
            <v>112728</v>
          </cell>
        </row>
        <row r="336">
          <cell r="F336">
            <v>1433318</v>
          </cell>
        </row>
        <row r="344">
          <cell r="F344">
            <v>3540279</v>
          </cell>
        </row>
        <row r="366">
          <cell r="F366">
            <v>37456</v>
          </cell>
        </row>
        <row r="384">
          <cell r="F384">
            <v>5156262</v>
          </cell>
        </row>
        <row r="395">
          <cell r="F395">
            <v>643252</v>
          </cell>
        </row>
        <row r="410">
          <cell r="F410">
            <v>107630</v>
          </cell>
        </row>
        <row r="427">
          <cell r="F427">
            <v>140009</v>
          </cell>
        </row>
        <row r="477">
          <cell r="F477">
            <v>387267</v>
          </cell>
        </row>
        <row r="521">
          <cell r="F521">
            <v>72334</v>
          </cell>
        </row>
        <row r="527">
          <cell r="F527">
            <v>23621</v>
          </cell>
        </row>
        <row r="539">
          <cell r="F539">
            <v>46496</v>
          </cell>
        </row>
        <row r="548">
          <cell r="F548">
            <v>39789</v>
          </cell>
        </row>
        <row r="575">
          <cell r="F575">
            <v>583634</v>
          </cell>
        </row>
        <row r="576">
          <cell r="F576">
            <v>764856</v>
          </cell>
        </row>
        <row r="589">
          <cell r="F589">
            <v>239863</v>
          </cell>
        </row>
        <row r="600">
          <cell r="F600">
            <v>233437</v>
          </cell>
        </row>
        <row r="603">
          <cell r="F603">
            <v>591646</v>
          </cell>
        </row>
        <row r="607">
          <cell r="F607">
            <v>325023</v>
          </cell>
        </row>
        <row r="610">
          <cell r="F610">
            <v>670875</v>
          </cell>
        </row>
        <row r="624">
          <cell r="F624">
            <v>775474</v>
          </cell>
        </row>
      </sheetData>
      <sheetData sheetId="2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et 1421 q1-98 "/>
      <sheetName val="BPLTK SO 18"/>
      <sheetName val="XVT quy 1_98"/>
      <sheetName val="XDC quy 1-98"/>
      <sheetName val="NXT NVL Quy 1_98"/>
      <sheetName val="NXT DC Quy 1_98"/>
      <sheetName val="NXT 152-153 -1_98"/>
      <sheetName val="Ctiet 1421 q1-98"/>
      <sheetName val="SD XE"/>
      <sheetName val="Xuat 152-2-98"/>
      <sheetName val="bang ke 153 2-98"/>
      <sheetName val="Bang ke"/>
      <sheetName val="Nxt_Nvl_2_98"/>
      <sheetName val="Nxt-dc-2_98"/>
      <sheetName val="TH NXT 298"/>
      <sheetName val="1421 q298"/>
      <sheetName val="Xuat nvl q398"/>
      <sheetName val="Xuat Dc 3-98"/>
      <sheetName val="Nxt nvl 398"/>
      <sheetName val="Nxt dc 398"/>
      <sheetName val="Ctiet_1421_ 398"/>
      <sheetName val="Th 153+152 398"/>
      <sheetName val="1421_TH_398"/>
      <sheetName val="So vat tu KD"/>
      <sheetName val="Sheet3"/>
      <sheetName val="XNVL q498"/>
      <sheetName val="Sheet5"/>
      <sheetName val="Sheet1"/>
      <sheetName val="BKPL 498"/>
      <sheetName val="Nxt ctiet 498"/>
      <sheetName val="NXT TH 498"/>
      <sheetName val="Sheet2"/>
      <sheetName val="1421 498"/>
      <sheetName val="So CT vat tu"/>
      <sheetName val="BKPL 153 4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B5" t="str">
            <v>Tuí sàõt cao maìu kem</v>
          </cell>
          <cell r="C5">
            <v>2800000</v>
          </cell>
          <cell r="F5">
            <v>0</v>
          </cell>
          <cell r="G5">
            <v>0</v>
          </cell>
          <cell r="H5">
            <v>0</v>
          </cell>
          <cell r="I5">
            <v>2800000</v>
          </cell>
        </row>
        <row r="6">
          <cell r="B6" t="str">
            <v>Giaìn giaïo xáy dæûng</v>
          </cell>
          <cell r="C6">
            <v>4064725</v>
          </cell>
          <cell r="F6">
            <v>812950</v>
          </cell>
          <cell r="G6">
            <v>0</v>
          </cell>
          <cell r="H6">
            <v>2032368</v>
          </cell>
          <cell r="I6">
            <v>2032357</v>
          </cell>
        </row>
        <row r="7">
          <cell r="B7" t="str">
            <v>Ghãú xoay Âaìi Loan</v>
          </cell>
          <cell r="C7">
            <v>613000</v>
          </cell>
          <cell r="E7">
            <v>400000</v>
          </cell>
          <cell r="F7">
            <v>0</v>
          </cell>
          <cell r="G7">
            <v>400000</v>
          </cell>
          <cell r="H7">
            <v>0</v>
          </cell>
          <cell r="I7">
            <v>1013000</v>
          </cell>
        </row>
        <row r="8">
          <cell r="B8" t="str">
            <v>Tuí âæûng häö så</v>
          </cell>
          <cell r="C8">
            <v>0</v>
          </cell>
          <cell r="F8">
            <v>0</v>
          </cell>
          <cell r="G8">
            <v>2456000</v>
          </cell>
          <cell r="H8">
            <v>0</v>
          </cell>
          <cell r="I8">
            <v>2456000</v>
          </cell>
        </row>
        <row r="9">
          <cell r="B9" t="str">
            <v>ÄØn aïp LIOA</v>
          </cell>
          <cell r="C9">
            <v>0</v>
          </cell>
          <cell r="F9">
            <v>0</v>
          </cell>
          <cell r="G9">
            <v>1000000</v>
          </cell>
          <cell r="H9">
            <v>0</v>
          </cell>
          <cell r="I9">
            <v>1000000</v>
          </cell>
        </row>
        <row r="10">
          <cell r="B10" t="str">
            <v xml:space="preserve">Baìn häüi træåìng </v>
          </cell>
          <cell r="C10">
            <v>6118000</v>
          </cell>
          <cell r="F10">
            <v>0</v>
          </cell>
          <cell r="G10">
            <v>0</v>
          </cell>
          <cell r="H10">
            <v>0</v>
          </cell>
          <cell r="I10">
            <v>6118000</v>
          </cell>
        </row>
        <row r="11">
          <cell r="B11" t="str">
            <v>Hãû cäüt chäúng + giàòng</v>
          </cell>
          <cell r="C11">
            <v>67500000</v>
          </cell>
          <cell r="F11">
            <v>7171880</v>
          </cell>
          <cell r="G11">
            <v>0</v>
          </cell>
          <cell r="H11">
            <v>24784440</v>
          </cell>
          <cell r="I11">
            <v>42715560</v>
          </cell>
        </row>
        <row r="12">
          <cell r="B12" t="str">
            <v>Maïy phiãn dëch Viãût - Anh</v>
          </cell>
          <cell r="C12">
            <v>990000</v>
          </cell>
          <cell r="F12">
            <v>0</v>
          </cell>
          <cell r="G12">
            <v>0</v>
          </cell>
          <cell r="H12">
            <v>0</v>
          </cell>
          <cell r="I12">
            <v>990000</v>
          </cell>
        </row>
        <row r="13">
          <cell r="B13" t="str">
            <v>Baìn vi tênh</v>
          </cell>
          <cell r="C13">
            <v>0</v>
          </cell>
          <cell r="E13">
            <v>1500000</v>
          </cell>
          <cell r="F13">
            <v>0</v>
          </cell>
          <cell r="G13">
            <v>2050000</v>
          </cell>
          <cell r="H13">
            <v>0</v>
          </cell>
          <cell r="I13">
            <v>2050000</v>
          </cell>
        </row>
        <row r="14">
          <cell r="B14" t="str">
            <v>Läúp xe 12.00 - 20 ÁÚn Âäü</v>
          </cell>
          <cell r="C14">
            <v>3920000</v>
          </cell>
          <cell r="F14">
            <v>0</v>
          </cell>
          <cell r="G14">
            <v>0</v>
          </cell>
          <cell r="H14">
            <v>784000</v>
          </cell>
          <cell r="I14">
            <v>3136000</v>
          </cell>
        </row>
        <row r="15">
          <cell r="B15" t="str">
            <v>Baïnh dáøn hæåïng DT75</v>
          </cell>
          <cell r="C15">
            <v>400000</v>
          </cell>
          <cell r="F15">
            <v>90000</v>
          </cell>
          <cell r="G15">
            <v>0</v>
          </cell>
          <cell r="H15">
            <v>170000</v>
          </cell>
          <cell r="I15">
            <v>230000</v>
          </cell>
        </row>
        <row r="16">
          <cell r="B16" t="str">
            <v>Gäø thaình khê nhoïm 3 caïc loaûi</v>
          </cell>
          <cell r="C16">
            <v>152927568</v>
          </cell>
          <cell r="F16">
            <v>7344790</v>
          </cell>
          <cell r="G16">
            <v>0</v>
          </cell>
          <cell r="H16">
            <v>22637547</v>
          </cell>
          <cell r="I16">
            <v>130290021</v>
          </cell>
        </row>
        <row r="17">
          <cell r="B17" t="str">
            <v>Vç keìo nhaì SX ( cuî )</v>
          </cell>
          <cell r="C17">
            <v>3925000</v>
          </cell>
          <cell r="F17">
            <v>981250</v>
          </cell>
          <cell r="G17">
            <v>0</v>
          </cell>
          <cell r="H17">
            <v>981250</v>
          </cell>
          <cell r="I17">
            <v>2943750</v>
          </cell>
        </row>
        <row r="18">
          <cell r="B18" t="str">
            <v>Mia nhäm 5meït (loaûi ruït)</v>
          </cell>
          <cell r="C18">
            <v>0</v>
          </cell>
          <cell r="F18">
            <v>0</v>
          </cell>
          <cell r="G18">
            <v>1800000</v>
          </cell>
          <cell r="H18">
            <v>180000</v>
          </cell>
          <cell r="I18">
            <v>1620000</v>
          </cell>
        </row>
        <row r="19">
          <cell r="B19" t="str">
            <v>ÄØn aïp Âaìi Loan</v>
          </cell>
          <cell r="C19">
            <v>260000</v>
          </cell>
          <cell r="F19">
            <v>0</v>
          </cell>
          <cell r="G19">
            <v>0</v>
          </cell>
          <cell r="H19">
            <v>26000</v>
          </cell>
          <cell r="I19">
            <v>234000</v>
          </cell>
        </row>
        <row r="20">
          <cell r="B20" t="str">
            <v>Maïy in CANON</v>
          </cell>
          <cell r="C20">
            <v>2030400</v>
          </cell>
          <cell r="F20">
            <v>0</v>
          </cell>
          <cell r="G20">
            <v>0</v>
          </cell>
          <cell r="H20">
            <v>203040</v>
          </cell>
          <cell r="I20">
            <v>1827360</v>
          </cell>
        </row>
        <row r="21">
          <cell r="B21" t="str">
            <v>Maïy UPS 500VA</v>
          </cell>
          <cell r="C21">
            <v>978400</v>
          </cell>
          <cell r="F21">
            <v>0</v>
          </cell>
          <cell r="G21">
            <v>3400000</v>
          </cell>
          <cell r="H21">
            <v>0</v>
          </cell>
          <cell r="I21">
            <v>4378400</v>
          </cell>
        </row>
        <row r="22">
          <cell r="B22" t="str">
            <v>CD ROM ACER 8X</v>
          </cell>
          <cell r="C22">
            <v>1504000</v>
          </cell>
          <cell r="F22">
            <v>0</v>
          </cell>
          <cell r="G22">
            <v>0</v>
          </cell>
          <cell r="H22">
            <v>150400</v>
          </cell>
          <cell r="I22">
            <v>1353600</v>
          </cell>
        </row>
        <row r="23">
          <cell r="B23" t="str">
            <v>Tän cäfa âënh hçnh caïc loaûi</v>
          </cell>
          <cell r="C23">
            <v>890022096</v>
          </cell>
          <cell r="F23">
            <v>44501100</v>
          </cell>
          <cell r="G23">
            <v>0</v>
          </cell>
          <cell r="H23">
            <v>194257239</v>
          </cell>
          <cell r="I23">
            <v>695764857</v>
          </cell>
        </row>
        <row r="24">
          <cell r="B24" t="str">
            <v>Maïy âáöm dçu Räbin</v>
          </cell>
          <cell r="C24">
            <v>11520000</v>
          </cell>
          <cell r="F24">
            <v>0</v>
          </cell>
          <cell r="G24">
            <v>0</v>
          </cell>
          <cell r="H24">
            <v>2880000</v>
          </cell>
          <cell r="I24">
            <v>8640000</v>
          </cell>
        </row>
        <row r="25">
          <cell r="B25" t="str">
            <v>Maïy båm næåïc Kubäta</v>
          </cell>
          <cell r="C25">
            <v>466600</v>
          </cell>
          <cell r="F25">
            <v>58330</v>
          </cell>
          <cell r="G25">
            <v>0</v>
          </cell>
          <cell r="H25">
            <v>338290</v>
          </cell>
          <cell r="I25">
            <v>128310</v>
          </cell>
        </row>
        <row r="26">
          <cell r="B26" t="str">
            <v>Maïy båm næåïc</v>
          </cell>
          <cell r="C26">
            <v>692850</v>
          </cell>
          <cell r="F26">
            <v>86588</v>
          </cell>
          <cell r="G26">
            <v>0</v>
          </cell>
          <cell r="H26">
            <v>502298</v>
          </cell>
          <cell r="I26">
            <v>190552</v>
          </cell>
        </row>
        <row r="27">
          <cell r="B27" t="str">
            <v>Maïy nhiãúp aính</v>
          </cell>
          <cell r="C27">
            <v>616540</v>
          </cell>
          <cell r="F27">
            <v>0</v>
          </cell>
          <cell r="G27">
            <v>0</v>
          </cell>
          <cell r="H27">
            <v>61654</v>
          </cell>
          <cell r="I27">
            <v>554886</v>
          </cell>
        </row>
        <row r="28">
          <cell r="B28" t="str">
            <v>Giaìn giaïo XD caïc loaûi</v>
          </cell>
          <cell r="C28">
            <v>91581857</v>
          </cell>
          <cell r="F28">
            <v>4861540</v>
          </cell>
          <cell r="G28">
            <v>0</v>
          </cell>
          <cell r="H28">
            <v>27817005</v>
          </cell>
          <cell r="I28">
            <v>63764852</v>
          </cell>
        </row>
        <row r="29">
          <cell r="B29" t="str">
            <v>Tuí keït</v>
          </cell>
          <cell r="C29">
            <v>1764000</v>
          </cell>
          <cell r="F29">
            <v>0</v>
          </cell>
          <cell r="G29">
            <v>0</v>
          </cell>
          <cell r="H29">
            <v>529200</v>
          </cell>
          <cell r="I29">
            <v>1234800</v>
          </cell>
        </row>
        <row r="30">
          <cell r="B30" t="str">
            <v>Tän nhæûa xanh</v>
          </cell>
          <cell r="C30">
            <v>4740000</v>
          </cell>
          <cell r="F30">
            <v>0</v>
          </cell>
          <cell r="G30">
            <v>0</v>
          </cell>
          <cell r="H30">
            <v>1422000</v>
          </cell>
          <cell r="I30">
            <v>3318000</v>
          </cell>
        </row>
        <row r="31">
          <cell r="B31" t="str">
            <v>Baìn laìm viãûc</v>
          </cell>
          <cell r="C31">
            <v>1200000</v>
          </cell>
          <cell r="F31">
            <v>0</v>
          </cell>
          <cell r="G31">
            <v>0</v>
          </cell>
          <cell r="H31">
            <v>120000</v>
          </cell>
          <cell r="I31">
            <v>1080000</v>
          </cell>
        </row>
        <row r="32">
          <cell r="B32" t="str">
            <v>Giäng truû hãû cäüt chäúng giàòn</v>
          </cell>
          <cell r="C32">
            <v>509586412</v>
          </cell>
          <cell r="F32">
            <v>25479320</v>
          </cell>
          <cell r="G32">
            <v>0</v>
          </cell>
          <cell r="H32">
            <v>111230626</v>
          </cell>
          <cell r="I32">
            <v>398355786</v>
          </cell>
        </row>
        <row r="33">
          <cell r="B33" t="str">
            <v>02 Bçnh âiãûn</v>
          </cell>
          <cell r="C33">
            <v>1900000</v>
          </cell>
          <cell r="F33">
            <v>427500</v>
          </cell>
          <cell r="G33">
            <v>0</v>
          </cell>
          <cell r="H33">
            <v>617500</v>
          </cell>
          <cell r="I33">
            <v>1282500</v>
          </cell>
        </row>
        <row r="34">
          <cell r="B34" t="str">
            <v>Khuän âuïc máøu bã täng</v>
          </cell>
          <cell r="C34">
            <v>5830000</v>
          </cell>
          <cell r="F34">
            <v>1311750</v>
          </cell>
          <cell r="G34">
            <v>0</v>
          </cell>
          <cell r="H34">
            <v>1894750</v>
          </cell>
          <cell r="I34">
            <v>3935250</v>
          </cell>
        </row>
        <row r="35">
          <cell r="B35" t="str">
            <v>02 ghãú xoay nhoí</v>
          </cell>
          <cell r="C35">
            <v>960000</v>
          </cell>
          <cell r="F35">
            <v>0</v>
          </cell>
          <cell r="G35">
            <v>0</v>
          </cell>
          <cell r="H35">
            <v>0</v>
          </cell>
          <cell r="I35">
            <v>960000</v>
          </cell>
        </row>
        <row r="36">
          <cell r="B36" t="str">
            <v>01 ghãú xoay giaïm âäúc låïn</v>
          </cell>
          <cell r="C36">
            <v>1000000</v>
          </cell>
          <cell r="F36">
            <v>0</v>
          </cell>
          <cell r="G36">
            <v>0</v>
          </cell>
          <cell r="H36">
            <v>100000</v>
          </cell>
          <cell r="I36">
            <v>900000</v>
          </cell>
        </row>
        <row r="37">
          <cell r="B37" t="str">
            <v>Tiãön vay V/chuyãøn cäúpha theïp täø håüp</v>
          </cell>
          <cell r="C37">
            <v>9334450</v>
          </cell>
          <cell r="F37">
            <v>513390</v>
          </cell>
          <cell r="G37">
            <v>0</v>
          </cell>
          <cell r="H37">
            <v>2566969</v>
          </cell>
          <cell r="I37">
            <v>6767481</v>
          </cell>
        </row>
        <row r="38">
          <cell r="B38" t="str">
            <v>Maïy träün bã täng loaûi 250lit (duûng  cuû thê nghiãûm)</v>
          </cell>
          <cell r="C38">
            <v>0</v>
          </cell>
          <cell r="F38">
            <v>950000</v>
          </cell>
          <cell r="G38">
            <v>3800000</v>
          </cell>
          <cell r="H38">
            <v>950000</v>
          </cell>
          <cell r="I38">
            <v>2850000</v>
          </cell>
        </row>
        <row r="39">
          <cell r="B39" t="str">
            <v>Thiãút bë baío vãû kho keït</v>
          </cell>
          <cell r="C39">
            <v>0</v>
          </cell>
          <cell r="E39">
            <v>780000</v>
          </cell>
          <cell r="F39">
            <v>0</v>
          </cell>
          <cell r="G39">
            <v>780000</v>
          </cell>
          <cell r="I39">
            <v>780000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Ge"/>
      <sheetName val="ComA-A"/>
      <sheetName val="A-A"/>
      <sheetName val="Xuly Data"/>
      <sheetName val="13.BANG CT"/>
      <sheetName val="14.MMUS GIUA NHIP"/>
      <sheetName val="4.HSPBngang"/>
      <sheetName val="6.Tinh tai"/>
      <sheetName val="2 NSl"/>
      <sheetName val="17.US CHU tho a_b"/>
      <sheetName val="15.MMUS GOI"/>
      <sheetName val="5.BANG I"/>
      <sheetName val="So lieu chung"/>
      <sheetName val="FD"/>
      <sheetName val="GI"/>
      <sheetName val="EE (3)"/>
      <sheetName val="PAVEMENT"/>
      <sheetName val="TRAFFIC"/>
      <sheetName val="_Abutment.XLS_x001d_G-G(3)"/>
      <sheetName val="DO AM DT"/>
      <sheetName val="Load1"/>
      <sheetName val="BAOGIATHANG"/>
      <sheetName val="DAODAT"/>
      <sheetName val="vanchuyen TC"/>
      <sheetName val="[Abutment_XLS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gvl"/>
      <sheetName val="Lç khoan LK1"/>
      <sheetName val="Loading"/>
      <sheetName val="IBASE"/>
      <sheetName val="Check C"/>
      <sheetName val="Reference"/>
      <sheetName val="Input"/>
      <sheetName val="Cau_CAMAU"/>
      <sheetName val="Cau_DINHHOA"/>
      <sheetName val="Cau_KIMMY"/>
      <sheetName val="DGcau_cong"/>
      <sheetName val="BDON"/>
      <sheetName val="GiaVL"/>
      <sheetName val="Solieu"/>
      <sheetName val="#REF!#REF!-B"/>
      <sheetName val="M 67"/>
      <sheetName val="Abutment"/>
      <sheetName val="UP"/>
      <sheetName val="jobhist"/>
      <sheetName val="BOQ건축"/>
      <sheetName val="공사진행"/>
      <sheetName val="_Abutment_XLSG-G(3)"/>
      <sheetName val="congtronD75 (tc-tc)"/>
      <sheetName val="2 NSl?ĥ???????? ???⛬Ė?? ?瀐_x0004__x001f_["/>
      <sheetName val="L� khoan LK1"/>
      <sheetName val="2 NSl_x0000_ĥ_x0000__x0000__x0000__x0000__x0000__x0000__x0000__x0000_ _x0000__x0000__x0000_⛬Ė_x0000__x0000_ _x0000_瀐_x0004__x001f_["/>
      <sheetName val="2 NSl?ĥ????????_x0009_???⛬Ė??_x0009_?瀐_x0004__x001f_["/>
      <sheetName val="2 NSl_x0000_ĥ_x0000__x0000__x0000__x0000__x0000__x0000__x0000__x0000__x0009__x0000__x0000__x0000_⛬Ė_x0000__x0000__x0009__x0000_瀐_x0004__x001f_["/>
      <sheetName val="F-F(Ȳ)"/>
      <sheetName val="VL,NC"/>
      <sheetName val="MTL$-INTER"/>
      <sheetName val="luong06"/>
      <sheetName val="Sum of Cost"/>
      <sheetName val=""/>
      <sheetName val="General2"/>
      <sheetName val="CVT"/>
      <sheetName val="XL4Poppy"/>
      <sheetName val="Staff Chart"/>
      <sheetName val="Furnitures"/>
      <sheetName val="Project Management"/>
      <sheetName val="B-C"/>
      <sheetName val="VCV-BE-TONE"/>
      <sheetName val="Analy3is"/>
      <sheetName val="VLXDHA"/>
      <sheetName val="VLXDT"/>
      <sheetName val="VLXDTA"/>
      <sheetName val="control"/>
      <sheetName val="[Abutment.XLS_x005f_x001d_G-G(3)"/>
      <sheetName val="Names"/>
      <sheetName val="F-F(?)"/>
      <sheetName val="NEW-PANEL"/>
      <sheetName val="_Abutment.XLS_x005f_x001d_G-G(3)"/>
      <sheetName val="LoaiDay"/>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Options"/>
      <sheetName val="BOQ??"/>
      <sheetName val="????"/>
      <sheetName val="Tro giup"/>
      <sheetName val="2 NSl_ĥ________ ___⛬Ė__ _瀐_x0004__x001f__"/>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32.9-(419)"/>
      <sheetName val="CT35"/>
      <sheetName val="BOQ__"/>
      <sheetName val="____"/>
      <sheetName val="L_ khoan LK1"/>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sheetName val="vt"/>
      <sheetName val="bcth"/>
      <sheetName val="nhn"/>
      <sheetName val="bcgt"/>
      <sheetName val="San luong"/>
      <sheetName val="00000000"/>
      <sheetName val="10000000"/>
      <sheetName val="20000000"/>
    </sheetNames>
    <sheetDataSet>
      <sheetData sheetId="0" refreshError="1"/>
      <sheetData sheetId="1" refreshError="1"/>
      <sheetData sheetId="2" refreshError="1">
        <row r="6">
          <cell r="A6" t="str">
            <v>m· vt­</v>
          </cell>
          <cell r="B6" t="str">
            <v>tªn vËt t­</v>
          </cell>
          <cell r="C6" t="str">
            <v>n.tÖ</v>
          </cell>
          <cell r="D6" t="str">
            <v>®¬n gi¸</v>
          </cell>
          <cell r="E6" t="str">
            <v>L­îng d­ ®Çu</v>
          </cell>
          <cell r="F6" t="str">
            <v>L­îng nhËp</v>
          </cell>
          <cell r="G6" t="str">
            <v>L­îng xuÊt</v>
          </cell>
          <cell r="H6" t="str">
            <v>L­îng d­ cuèi</v>
          </cell>
        </row>
        <row r="8">
          <cell r="A8" t="str">
            <v>1</v>
          </cell>
          <cell r="B8" t="str">
            <v>2</v>
          </cell>
          <cell r="C8" t="str">
            <v>3</v>
          </cell>
          <cell r="D8" t="str">
            <v>4</v>
          </cell>
          <cell r="E8" t="str">
            <v>5</v>
          </cell>
          <cell r="F8" t="str">
            <v>7</v>
          </cell>
          <cell r="G8" t="str">
            <v>9</v>
          </cell>
          <cell r="H8" t="str">
            <v>11</v>
          </cell>
        </row>
        <row r="9">
          <cell r="A9" t="str">
            <v>Nguyªn liÖu x­¬ng</v>
          </cell>
        </row>
        <row r="10">
          <cell r="A10" t="str">
            <v>dshk1</v>
          </cell>
          <cell r="B10" t="str">
            <v>§Êt sÐt Hång Kú lo¹i I</v>
          </cell>
          <cell r="C10">
            <v>0</v>
          </cell>
          <cell r="D10">
            <v>54545.4545</v>
          </cell>
          <cell r="E10">
            <v>8017.8330000000005</v>
          </cell>
          <cell r="F10">
            <v>0</v>
          </cell>
          <cell r="G10">
            <v>1222.769</v>
          </cell>
          <cell r="H10">
            <v>6795.0640000000003</v>
          </cell>
        </row>
        <row r="11">
          <cell r="A11" t="str">
            <v>dspm</v>
          </cell>
          <cell r="B11" t="str">
            <v>§Êt sÐt Phó Minh</v>
          </cell>
          <cell r="C11">
            <v>0</v>
          </cell>
          <cell r="D11">
            <v>51948.181817999997</v>
          </cell>
          <cell r="E11">
            <v>1227.1600000000001</v>
          </cell>
          <cell r="F11">
            <v>0</v>
          </cell>
          <cell r="G11">
            <v>815.00599999999997</v>
          </cell>
          <cell r="H11">
            <v>412.15400000000011</v>
          </cell>
        </row>
        <row r="12">
          <cell r="A12" t="str">
            <v>ppkm</v>
          </cell>
          <cell r="B12" t="str">
            <v>Fenspart Kim M«n</v>
          </cell>
          <cell r="C12">
            <v>0</v>
          </cell>
          <cell r="D12">
            <v>250000</v>
          </cell>
          <cell r="E12">
            <v>507.08799999999997</v>
          </cell>
          <cell r="F12">
            <v>0</v>
          </cell>
          <cell r="G12">
            <v>762.25900000000001</v>
          </cell>
          <cell r="H12">
            <v>-255.17100000000005</v>
          </cell>
        </row>
        <row r="13">
          <cell r="A13" t="str">
            <v>cxyb</v>
          </cell>
          <cell r="B13" t="str">
            <v>Can xÝt Yªn B¸i</v>
          </cell>
          <cell r="C13">
            <v>0</v>
          </cell>
          <cell r="D13">
            <v>170563</v>
          </cell>
          <cell r="E13">
            <v>182.47</v>
          </cell>
          <cell r="F13">
            <v>0</v>
          </cell>
          <cell r="G13">
            <v>370.08199999999999</v>
          </cell>
          <cell r="H13">
            <v>-187.61199999999999</v>
          </cell>
        </row>
        <row r="14">
          <cell r="A14" t="str">
            <v>stpp</v>
          </cell>
          <cell r="B14" t="str">
            <v>STPP Trung Quèc</v>
          </cell>
          <cell r="C14">
            <v>0</v>
          </cell>
          <cell r="D14">
            <v>7300000</v>
          </cell>
          <cell r="E14">
            <v>1.5049999999999999</v>
          </cell>
          <cell r="F14">
            <v>30</v>
          </cell>
          <cell r="G14">
            <v>8.4</v>
          </cell>
          <cell r="H14">
            <v>23.104999999999997</v>
          </cell>
        </row>
        <row r="15">
          <cell r="A15" t="str">
            <v>dc</v>
          </cell>
          <cell r="B15" t="str">
            <v>§¸ cuéi Thanh Ho¸</v>
          </cell>
          <cell r="C15">
            <v>0</v>
          </cell>
          <cell r="D15">
            <v>170000</v>
          </cell>
          <cell r="E15">
            <v>227.33200000000002</v>
          </cell>
          <cell r="F15">
            <v>0</v>
          </cell>
          <cell r="G15">
            <v>19.042999999999999</v>
          </cell>
          <cell r="H15">
            <v>208.28900000000002</v>
          </cell>
        </row>
        <row r="16">
          <cell r="A16" t="str">
            <v>Engobe</v>
          </cell>
        </row>
        <row r="17">
          <cell r="A17" t="str">
            <v>s9400</v>
          </cell>
          <cell r="B17" t="str">
            <v>Men Engobe</v>
          </cell>
          <cell r="C17">
            <v>0.47</v>
          </cell>
          <cell r="D17">
            <v>7755</v>
          </cell>
          <cell r="E17">
            <v>2000</v>
          </cell>
          <cell r="F17">
            <v>0</v>
          </cell>
          <cell r="G17">
            <v>163</v>
          </cell>
          <cell r="H17">
            <v>1837</v>
          </cell>
        </row>
        <row r="18">
          <cell r="A18" t="str">
            <v>s9402</v>
          </cell>
          <cell r="B18" t="str">
            <v>Men Engobe</v>
          </cell>
          <cell r="C18">
            <v>0.48</v>
          </cell>
          <cell r="D18">
            <v>7920</v>
          </cell>
          <cell r="E18">
            <v>10000</v>
          </cell>
          <cell r="F18">
            <v>0</v>
          </cell>
          <cell r="G18">
            <v>594</v>
          </cell>
          <cell r="H18">
            <v>9406</v>
          </cell>
        </row>
        <row r="19">
          <cell r="A19" t="str">
            <v>fp873</v>
          </cell>
          <cell r="B19" t="str">
            <v>Men Engobe Ferro</v>
          </cell>
          <cell r="C19">
            <v>0.48</v>
          </cell>
          <cell r="D19">
            <v>7920</v>
          </cell>
          <cell r="E19">
            <v>0</v>
          </cell>
          <cell r="F19">
            <v>105000</v>
          </cell>
          <cell r="G19">
            <v>15960</v>
          </cell>
          <cell r="H19">
            <v>89040</v>
          </cell>
        </row>
        <row r="20">
          <cell r="A20" t="str">
            <v>fp496</v>
          </cell>
          <cell r="B20" t="str">
            <v>Men §ôc Ferro</v>
          </cell>
          <cell r="C20">
            <v>0.46</v>
          </cell>
          <cell r="D20">
            <v>7590</v>
          </cell>
          <cell r="E20">
            <v>0</v>
          </cell>
          <cell r="F20">
            <v>210000</v>
          </cell>
          <cell r="G20">
            <v>24940</v>
          </cell>
          <cell r="H20">
            <v>185060</v>
          </cell>
        </row>
        <row r="21">
          <cell r="A21" t="str">
            <v>tapt</v>
          </cell>
          <cell r="B21" t="str">
            <v>Th¹ch anh Phó Thä</v>
          </cell>
          <cell r="C21">
            <v>0</v>
          </cell>
          <cell r="D21">
            <v>620</v>
          </cell>
          <cell r="E21">
            <v>24328</v>
          </cell>
          <cell r="F21">
            <v>0</v>
          </cell>
          <cell r="G21">
            <v>330</v>
          </cell>
          <cell r="H21">
            <v>23998</v>
          </cell>
        </row>
        <row r="22">
          <cell r="A22" t="str">
            <v>q</v>
          </cell>
          <cell r="B22" t="str">
            <v>Quazts ngo¹i</v>
          </cell>
          <cell r="C22">
            <v>0.11</v>
          </cell>
          <cell r="D22">
            <v>1703</v>
          </cell>
          <cell r="E22">
            <v>0</v>
          </cell>
          <cell r="F22">
            <v>28000</v>
          </cell>
          <cell r="G22">
            <v>5298</v>
          </cell>
          <cell r="H22">
            <v>22702</v>
          </cell>
        </row>
        <row r="23">
          <cell r="A23" t="str">
            <v>on</v>
          </cell>
          <cell r="B23" t="str">
            <v>Nh«m «xit</v>
          </cell>
          <cell r="C23">
            <v>0.36699999999999999</v>
          </cell>
          <cell r="D23">
            <v>6055.5</v>
          </cell>
          <cell r="E23">
            <v>5258</v>
          </cell>
          <cell r="F23">
            <v>5000</v>
          </cell>
          <cell r="G23">
            <v>5450</v>
          </cell>
          <cell r="H23">
            <v>4808</v>
          </cell>
        </row>
        <row r="24">
          <cell r="A24" t="str">
            <v>dlm</v>
          </cell>
          <cell r="B24" t="str">
            <v>Bét §«l«mÝt Thanh Ho¸</v>
          </cell>
          <cell r="C24">
            <v>0</v>
          </cell>
          <cell r="D24">
            <v>360</v>
          </cell>
          <cell r="E24">
            <v>6400</v>
          </cell>
          <cell r="F24">
            <v>0</v>
          </cell>
          <cell r="G24">
            <v>800</v>
          </cell>
          <cell r="H24">
            <v>5600</v>
          </cell>
        </row>
        <row r="25">
          <cell r="A25" t="str">
            <v>znp</v>
          </cell>
          <cell r="B25" t="str">
            <v>Zircol Nam Phi</v>
          </cell>
          <cell r="C25">
            <v>0.59299999999999997</v>
          </cell>
          <cell r="D25">
            <v>9191.5</v>
          </cell>
          <cell r="E25">
            <v>2738</v>
          </cell>
          <cell r="F25">
            <v>11000</v>
          </cell>
          <cell r="G25">
            <v>4200</v>
          </cell>
          <cell r="H25">
            <v>9538</v>
          </cell>
        </row>
        <row r="26">
          <cell r="A26" t="str">
            <v>clid</v>
          </cell>
          <cell r="B26" t="str">
            <v>Cao lanh Indonexia</v>
          </cell>
          <cell r="C26">
            <v>0.11</v>
          </cell>
          <cell r="D26">
            <v>1820</v>
          </cell>
          <cell r="E26">
            <v>11802</v>
          </cell>
          <cell r="F26">
            <v>80000</v>
          </cell>
          <cell r="G26">
            <v>5830</v>
          </cell>
          <cell r="H26">
            <v>85972</v>
          </cell>
        </row>
        <row r="27">
          <cell r="A27" t="str">
            <v>clh</v>
          </cell>
          <cell r="B27" t="str">
            <v>Cao Lanh HuÕ</v>
          </cell>
          <cell r="C27">
            <v>0</v>
          </cell>
          <cell r="D27">
            <v>1700</v>
          </cell>
          <cell r="F27">
            <v>5000</v>
          </cell>
          <cell r="G27">
            <v>3432</v>
          </cell>
          <cell r="H27">
            <v>1568</v>
          </cell>
        </row>
        <row r="28">
          <cell r="A28" t="str">
            <v>ppk</v>
          </cell>
          <cell r="B28" t="str">
            <v>Fenspart K</v>
          </cell>
          <cell r="C28">
            <v>0.106</v>
          </cell>
          <cell r="D28">
            <v>1643</v>
          </cell>
          <cell r="E28">
            <v>740</v>
          </cell>
          <cell r="F28">
            <v>18800</v>
          </cell>
          <cell r="G28">
            <v>5922</v>
          </cell>
          <cell r="H28">
            <v>13618</v>
          </cell>
        </row>
        <row r="29">
          <cell r="A29" t="str">
            <v>dscc</v>
          </cell>
          <cell r="B29" t="str">
            <v>§Êt sÐt cao cÊp HD­¬ng</v>
          </cell>
          <cell r="C29">
            <v>0</v>
          </cell>
          <cell r="D29">
            <v>1100</v>
          </cell>
          <cell r="E29">
            <v>3184</v>
          </cell>
          <cell r="F29">
            <v>24000</v>
          </cell>
          <cell r="G29">
            <v>12600</v>
          </cell>
          <cell r="H29">
            <v>14584</v>
          </cell>
        </row>
        <row r="30">
          <cell r="A30" t="str">
            <v>Glaze</v>
          </cell>
        </row>
        <row r="31">
          <cell r="A31" t="str">
            <v>o8003</v>
          </cell>
          <cell r="B31" t="str">
            <v>Men §ôc</v>
          </cell>
          <cell r="C31">
            <v>0.495</v>
          </cell>
          <cell r="D31">
            <v>8167.5</v>
          </cell>
          <cell r="F31">
            <v>1000</v>
          </cell>
          <cell r="G31">
            <v>475</v>
          </cell>
          <cell r="H31">
            <v>525</v>
          </cell>
        </row>
        <row r="32">
          <cell r="A32" t="str">
            <v>o8027</v>
          </cell>
          <cell r="B32" t="str">
            <v>Men §ôc</v>
          </cell>
          <cell r="C32">
            <v>0.37</v>
          </cell>
          <cell r="D32">
            <v>6105</v>
          </cell>
          <cell r="F32">
            <v>0</v>
          </cell>
          <cell r="G32">
            <v>840</v>
          </cell>
          <cell r="H32">
            <v>-840</v>
          </cell>
        </row>
        <row r="33">
          <cell r="A33" t="str">
            <v>o8036</v>
          </cell>
          <cell r="B33" t="str">
            <v>Men §ôc</v>
          </cell>
          <cell r="C33">
            <v>0.44</v>
          </cell>
          <cell r="D33">
            <v>7260</v>
          </cell>
          <cell r="F33">
            <v>0</v>
          </cell>
          <cell r="G33">
            <v>3150</v>
          </cell>
          <cell r="H33">
            <v>-3150</v>
          </cell>
        </row>
        <row r="34">
          <cell r="A34" t="str">
            <v>fp496</v>
          </cell>
          <cell r="B34" t="str">
            <v>Men §ôc Ferro</v>
          </cell>
          <cell r="C34">
            <v>0.46</v>
          </cell>
          <cell r="D34">
            <v>7590</v>
          </cell>
          <cell r="E34">
            <v>0</v>
          </cell>
          <cell r="F34">
            <v>210000</v>
          </cell>
          <cell r="G34">
            <v>109368</v>
          </cell>
          <cell r="H34">
            <v>100632</v>
          </cell>
        </row>
        <row r="35">
          <cell r="A35" t="str">
            <v>clid</v>
          </cell>
          <cell r="B35" t="str">
            <v>Cao lanh Indonexia</v>
          </cell>
          <cell r="C35">
            <v>0.11</v>
          </cell>
          <cell r="D35">
            <v>1820</v>
          </cell>
          <cell r="E35">
            <v>11802</v>
          </cell>
          <cell r="F35">
            <v>80000</v>
          </cell>
          <cell r="G35">
            <v>7291</v>
          </cell>
          <cell r="H35">
            <v>84511</v>
          </cell>
        </row>
        <row r="36">
          <cell r="A36" t="str">
            <v>clh</v>
          </cell>
          <cell r="B36" t="str">
            <v>Cao Lanh HuÕ</v>
          </cell>
          <cell r="C36">
            <v>0</v>
          </cell>
          <cell r="D36">
            <v>1700</v>
          </cell>
          <cell r="E36">
            <v>0</v>
          </cell>
          <cell r="F36">
            <v>5000</v>
          </cell>
          <cell r="G36">
            <v>1568</v>
          </cell>
          <cell r="H36">
            <v>3432</v>
          </cell>
        </row>
        <row r="37">
          <cell r="A37" t="str">
            <v xml:space="preserve">Men in </v>
          </cell>
        </row>
        <row r="38">
          <cell r="A38" t="str">
            <v>sn9600</v>
          </cell>
          <cell r="B38" t="str">
            <v>Men in bãng Johnson</v>
          </cell>
          <cell r="C38">
            <v>2.2999999999999998</v>
          </cell>
          <cell r="D38">
            <v>37950</v>
          </cell>
          <cell r="E38">
            <v>700</v>
          </cell>
          <cell r="F38">
            <v>4125</v>
          </cell>
          <cell r="G38">
            <v>1025</v>
          </cell>
          <cell r="H38">
            <v>3800</v>
          </cell>
        </row>
        <row r="39">
          <cell r="A39" t="str">
            <v>Nguyªn liÖu phô</v>
          </cell>
        </row>
        <row r="40">
          <cell r="A40" t="str">
            <v>h47</v>
          </cell>
          <cell r="B40" t="str">
            <v>Keo Fixative</v>
          </cell>
          <cell r="C40">
            <v>0.50700000000000001</v>
          </cell>
          <cell r="D40">
            <v>7605</v>
          </cell>
          <cell r="E40">
            <v>4740</v>
          </cell>
          <cell r="F40">
            <v>0</v>
          </cell>
          <cell r="G40">
            <v>560</v>
          </cell>
          <cell r="H40">
            <v>4180</v>
          </cell>
        </row>
        <row r="41">
          <cell r="A41" t="str">
            <v>stpptl</v>
          </cell>
          <cell r="B41" t="str">
            <v>STPP Th¸i Lan</v>
          </cell>
          <cell r="C41">
            <v>0.58499999999999996</v>
          </cell>
          <cell r="D41">
            <v>9040.59</v>
          </cell>
          <cell r="E41">
            <v>1425</v>
          </cell>
          <cell r="F41">
            <v>0</v>
          </cell>
          <cell r="G41">
            <v>250</v>
          </cell>
          <cell r="H41">
            <v>1175</v>
          </cell>
        </row>
        <row r="42">
          <cell r="A42" t="str">
            <v>cmc</v>
          </cell>
          <cell r="B42" t="str">
            <v>Phô gia CMC Fritta</v>
          </cell>
          <cell r="C42">
            <v>4.4139999999999997</v>
          </cell>
          <cell r="D42">
            <v>72831</v>
          </cell>
          <cell r="E42">
            <v>650</v>
          </cell>
          <cell r="F42">
            <v>0</v>
          </cell>
          <cell r="G42">
            <v>175</v>
          </cell>
          <cell r="H42">
            <v>475</v>
          </cell>
        </row>
        <row r="43">
          <cell r="A43" t="str">
            <v>wb110</v>
          </cell>
          <cell r="B43" t="str">
            <v>Dung m«i in</v>
          </cell>
          <cell r="C43">
            <v>1.48</v>
          </cell>
          <cell r="D43">
            <v>24420</v>
          </cell>
          <cell r="E43">
            <v>840</v>
          </cell>
          <cell r="F43">
            <v>980</v>
          </cell>
          <cell r="G43">
            <v>560</v>
          </cell>
          <cell r="H43">
            <v>1260</v>
          </cell>
        </row>
        <row r="44">
          <cell r="A44" t="str">
            <v>Bao b×, b¨ng dÝnh</v>
          </cell>
        </row>
        <row r="45">
          <cell r="A45" t="str">
            <v>bb25</v>
          </cell>
          <cell r="B45" t="str">
            <v>Bao b× lo¹i 20x25</v>
          </cell>
          <cell r="C45">
            <v>0</v>
          </cell>
          <cell r="D45">
            <v>1150</v>
          </cell>
          <cell r="E45">
            <v>0</v>
          </cell>
          <cell r="F45">
            <v>0</v>
          </cell>
          <cell r="G45">
            <v>214776</v>
          </cell>
          <cell r="H45">
            <v>-214776</v>
          </cell>
        </row>
        <row r="46">
          <cell r="A46" t="str">
            <v>bb30</v>
          </cell>
          <cell r="B46" t="str">
            <v>Bao b× lo¹i 20x30</v>
          </cell>
          <cell r="C46">
            <v>0</v>
          </cell>
          <cell r="D46">
            <v>1150</v>
          </cell>
          <cell r="E46">
            <v>0</v>
          </cell>
          <cell r="F46">
            <v>0</v>
          </cell>
          <cell r="G46">
            <v>3574</v>
          </cell>
        </row>
        <row r="47">
          <cell r="A47" t="str">
            <v>bd</v>
          </cell>
          <cell r="B47" t="str">
            <v xml:space="preserve">B¨ng dÝnh </v>
          </cell>
          <cell r="C47">
            <v>0</v>
          </cell>
          <cell r="D47">
            <v>5600</v>
          </cell>
          <cell r="E47">
            <v>9160</v>
          </cell>
          <cell r="F47">
            <v>0</v>
          </cell>
          <cell r="G47">
            <v>2280</v>
          </cell>
          <cell r="H47">
            <v>6880</v>
          </cell>
        </row>
        <row r="48">
          <cell r="A48" t="str">
            <v>Nhiªn liÖu</v>
          </cell>
        </row>
        <row r="49">
          <cell r="A49" t="str">
            <v>gashl</v>
          </cell>
          <cell r="B49" t="str">
            <v>Gas Ho¸ Láng</v>
          </cell>
          <cell r="C49">
            <v>0</v>
          </cell>
          <cell r="D49">
            <v>4921</v>
          </cell>
          <cell r="E49">
            <v>26231</v>
          </cell>
          <cell r="F49">
            <v>227319</v>
          </cell>
          <cell r="G49">
            <v>205272</v>
          </cell>
          <cell r="H49">
            <v>48278</v>
          </cell>
        </row>
        <row r="50">
          <cell r="A50" t="str">
            <v>THAN</v>
          </cell>
          <cell r="B50" t="str">
            <v>Than CÈm Ph¶</v>
          </cell>
          <cell r="C50">
            <v>0</v>
          </cell>
          <cell r="D50">
            <v>703000</v>
          </cell>
          <cell r="E50">
            <v>158.82499999999999</v>
          </cell>
          <cell r="F50">
            <v>0</v>
          </cell>
          <cell r="G50">
            <v>166455</v>
          </cell>
          <cell r="H50">
            <v>-166296.17499999999</v>
          </cell>
        </row>
        <row r="51">
          <cell r="A51" t="str">
            <v>Tæng céng</v>
          </cell>
        </row>
      </sheetData>
      <sheetData sheetId="3"/>
      <sheetData sheetId="4"/>
      <sheetData sheetId="5"/>
      <sheetData sheetId="6"/>
      <sheetData sheetId="7"/>
      <sheetData sheetId="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XL4Popp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B-B"/>
      <sheetName val="Analysis"/>
      <sheetName val="C-C"/>
      <sheetName val="D-D"/>
      <sheetName val="p1L-l=21m"/>
      <sheetName val="Xuly Data"/>
      <sheetName val="Detailed for Breakdown"/>
      <sheetName val="T5-06"/>
      <sheetName val="phu my"/>
      <sheetName val="BTH C.@HI"/>
      <sheetName val="Ca 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D-PhuLoc"/>
      <sheetName val="cong cu PLoc"/>
    </sheetNames>
    <sheetDataSet>
      <sheetData sheetId="0" refreshError="1"/>
      <sheetData sheetId="1" refreshError="1">
        <row r="5">
          <cell r="B5" t="str">
            <v>Nhaì vãû sinh</v>
          </cell>
          <cell r="C5" t="str">
            <v>Caïi</v>
          </cell>
          <cell r="D5">
            <v>1</v>
          </cell>
          <cell r="E5">
            <v>1850000</v>
          </cell>
          <cell r="G5">
            <v>1850000</v>
          </cell>
          <cell r="H5">
            <v>1629000</v>
          </cell>
        </row>
        <row r="6">
          <cell r="B6" t="str">
            <v>Daìn caìy TH 335</v>
          </cell>
          <cell r="C6" t="str">
            <v>Caïi</v>
          </cell>
          <cell r="D6">
            <v>1</v>
          </cell>
          <cell r="E6">
            <v>4756000</v>
          </cell>
          <cell r="F6">
            <v>4756000</v>
          </cell>
          <cell r="H6">
            <v>1426000</v>
          </cell>
        </row>
        <row r="7">
          <cell r="B7" t="str">
            <v>Maïy naûp dáöu nhåìn</v>
          </cell>
          <cell r="C7" t="str">
            <v>Caïi</v>
          </cell>
          <cell r="D7">
            <v>1</v>
          </cell>
          <cell r="E7">
            <v>2150000</v>
          </cell>
          <cell r="F7">
            <v>2150000</v>
          </cell>
          <cell r="H7">
            <v>1868000</v>
          </cell>
        </row>
        <row r="8">
          <cell r="B8" t="str">
            <v>Maïy thæí thuíy læûc laïi</v>
          </cell>
          <cell r="C8" t="str">
            <v>Caïi</v>
          </cell>
          <cell r="D8">
            <v>1</v>
          </cell>
          <cell r="E8">
            <v>3784000</v>
          </cell>
          <cell r="F8">
            <v>3784000</v>
          </cell>
          <cell r="H8">
            <v>2838000</v>
          </cell>
        </row>
        <row r="9">
          <cell r="B9" t="str">
            <v xml:space="preserve">Maïy thæí thuíy læûc </v>
          </cell>
          <cell r="C9" t="str">
            <v>Caïi</v>
          </cell>
          <cell r="D9">
            <v>1</v>
          </cell>
          <cell r="E9">
            <v>3311000</v>
          </cell>
          <cell r="F9">
            <v>3311000</v>
          </cell>
          <cell r="H9">
            <v>2483000</v>
          </cell>
        </row>
        <row r="10">
          <cell r="B10" t="str">
            <v>Maïy cæa gäø Âäöng Thaïp</v>
          </cell>
          <cell r="C10" t="str">
            <v>Caïi</v>
          </cell>
          <cell r="D10">
            <v>1</v>
          </cell>
          <cell r="E10">
            <v>3136000</v>
          </cell>
          <cell r="G10">
            <v>3136000</v>
          </cell>
          <cell r="H10">
            <v>2605920</v>
          </cell>
        </row>
        <row r="11">
          <cell r="B11" t="str">
            <v>Maïy cæa sàõt</v>
          </cell>
          <cell r="C11" t="str">
            <v>Caïi</v>
          </cell>
          <cell r="D11">
            <v>1</v>
          </cell>
          <cell r="E11">
            <v>3066000</v>
          </cell>
          <cell r="F11">
            <v>3066000</v>
          </cell>
          <cell r="H11">
            <v>2000000</v>
          </cell>
        </row>
        <row r="12">
          <cell r="B12" t="str">
            <v>Maïy neïn khê</v>
          </cell>
          <cell r="C12" t="str">
            <v>Caïi</v>
          </cell>
          <cell r="D12">
            <v>1</v>
          </cell>
          <cell r="E12">
            <v>2252800</v>
          </cell>
          <cell r="F12">
            <v>2252800</v>
          </cell>
          <cell r="H12">
            <v>2048000</v>
          </cell>
        </row>
        <row r="13">
          <cell r="B13" t="str">
            <v>Maïy khoan M12</v>
          </cell>
          <cell r="C13" t="str">
            <v>Caïi</v>
          </cell>
          <cell r="D13">
            <v>1</v>
          </cell>
          <cell r="E13">
            <v>3279360</v>
          </cell>
          <cell r="F13">
            <v>3279360</v>
          </cell>
          <cell r="H13">
            <v>1968640</v>
          </cell>
        </row>
        <row r="14">
          <cell r="B14" t="str">
            <v>Maïy maìi 2 âaï Viãût nam</v>
          </cell>
          <cell r="C14" t="str">
            <v>Caïi</v>
          </cell>
          <cell r="D14">
            <v>1</v>
          </cell>
          <cell r="E14">
            <v>2342200</v>
          </cell>
          <cell r="G14">
            <v>2342200</v>
          </cell>
          <cell r="H14">
            <v>935900</v>
          </cell>
        </row>
        <row r="15">
          <cell r="B15" t="str">
            <v>Biãún thãú haìn Viãût Nam</v>
          </cell>
          <cell r="C15" t="str">
            <v>Caïi</v>
          </cell>
          <cell r="D15">
            <v>1</v>
          </cell>
          <cell r="E15">
            <v>3000000</v>
          </cell>
          <cell r="G15">
            <v>3000000</v>
          </cell>
          <cell r="H15">
            <v>960000</v>
          </cell>
        </row>
        <row r="16">
          <cell r="B16" t="str">
            <v>Keït sàõt</v>
          </cell>
          <cell r="C16" t="str">
            <v>Caïi</v>
          </cell>
          <cell r="D16">
            <v>1</v>
          </cell>
          <cell r="E16">
            <v>2000000</v>
          </cell>
          <cell r="G16">
            <v>2000000</v>
          </cell>
          <cell r="H16">
            <v>1455000</v>
          </cell>
        </row>
        <row r="17">
          <cell r="B17" t="str">
            <v>Tivi</v>
          </cell>
          <cell r="C17" t="str">
            <v>Caïi</v>
          </cell>
          <cell r="D17">
            <v>1</v>
          </cell>
          <cell r="E17">
            <v>1012000</v>
          </cell>
          <cell r="G17">
            <v>1012000</v>
          </cell>
          <cell r="H17">
            <v>1012000</v>
          </cell>
        </row>
        <row r="18">
          <cell r="B18" t="str">
            <v>Âæåìng vaìo xê nghiãûp</v>
          </cell>
          <cell r="C18" t="str">
            <v>"</v>
          </cell>
          <cell r="D18">
            <v>1</v>
          </cell>
          <cell r="E18">
            <v>2040000</v>
          </cell>
          <cell r="G18">
            <v>2040000</v>
          </cell>
          <cell r="H18">
            <v>1788000</v>
          </cell>
        </row>
        <row r="19">
          <cell r="B19" t="str">
            <v>Hãû thäúng næåïc</v>
          </cell>
          <cell r="C19" t="str">
            <v>Caïi</v>
          </cell>
          <cell r="D19">
            <v>1</v>
          </cell>
          <cell r="E19">
            <v>3359100</v>
          </cell>
          <cell r="G19">
            <v>3359100</v>
          </cell>
          <cell r="H19">
            <v>3359100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_da"/>
      <sheetName val="KPKS (2)"/>
      <sheetName val="KPKS_tkkt"/>
      <sheetName val="DTCTduong+cong_pa1"/>
      <sheetName val="PTDG"/>
      <sheetName val="Gxl_nuoc"/>
      <sheetName val="DTCT_capnuoc"/>
      <sheetName val="tlvl_nuoc"/>
      <sheetName val="Gxl_DIEN"/>
      <sheetName val="DTCT_dien"/>
      <sheetName val="NC+MAY_DIEN"/>
      <sheetName val="PTDG (2)"/>
      <sheetName val="mucluc"/>
      <sheetName val="XXXXXXXX"/>
      <sheetName val="00000000"/>
      <sheetName val="XL4Poppy"/>
    </sheetNames>
    <sheetDataSet>
      <sheetData sheetId="0" refreshError="1">
        <row r="39">
          <cell r="B39">
            <v>11890</v>
          </cell>
        </row>
        <row r="40">
          <cell r="B40">
            <v>12099.7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EU"/>
      <sheetName val="TTTD"/>
      <sheetName val="Dongdat"/>
      <sheetName val="THTT"/>
      <sheetName val="TTOAN"/>
      <sheetName val="Bdo"/>
      <sheetName val="ongnhom"/>
      <sheetName val="mnong"/>
      <sheetName val="XXXXXXXX"/>
      <sheetName val="XL4Test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SumLT-4"/>
      <sheetName val="Bill-LT-4"/>
      <sheetName val="Bill-SumLT-5"/>
      <sheetName val="Bill-LT-5"/>
      <sheetName val="Tiendo"/>
      <sheetName val="Khoi luong"/>
      <sheetName val="Bill-Sum "/>
      <sheetName val="Bill"/>
      <sheetName val="Phuong an 1"/>
      <sheetName val="Phan tich DG"/>
      <sheetName val="Tong hop"/>
      <sheetName val="Don gia TH"/>
      <sheetName val="Dat"/>
      <sheetName val="Coc"/>
      <sheetName val="Mo"/>
      <sheetName val="Tru"/>
      <sheetName val="PT-Motru"/>
      <sheetName val="Dam"/>
      <sheetName val="Duong"/>
      <sheetName val="Cap phoi"/>
      <sheetName val="M"/>
      <sheetName val="VL"/>
      <sheetName val="NC"/>
      <sheetName val="Cong"/>
      <sheetName val="#REF"/>
      <sheetName val="Backup of Lientuc"/>
    </sheetNames>
    <sheetDataSet>
      <sheetData sheetId="0"/>
      <sheetData sheetId="1"/>
      <sheetData sheetId="2"/>
      <sheetData sheetId="3" refreshError="1">
        <row r="4">
          <cell r="A4" t="str">
            <v>Phô lôc sè 1</v>
          </cell>
        </row>
        <row r="5">
          <cell r="A5" t="str">
            <v>Khèi l­îng chñ yÕu mè M0</v>
          </cell>
        </row>
        <row r="8">
          <cell r="A8" t="str">
            <v>Sè TT</v>
          </cell>
          <cell r="B8" t="str">
            <v>Tªn c«ng t¸c x©y dùng</v>
          </cell>
          <cell r="C8" t="str">
            <v>§¬n vÞ</v>
          </cell>
          <cell r="D8" t="str">
            <v>Khèi l­îng</v>
          </cell>
          <cell r="E8" t="str">
            <v>§¬n gi¸ T¹m</v>
          </cell>
          <cell r="F8" t="str">
            <v>Thµnh tiÒn t¹m</v>
          </cell>
          <cell r="G8" t="str">
            <v xml:space="preserve">§¬n gi¸ </v>
          </cell>
          <cell r="H8" t="str">
            <v>Thµnh tiÒn</v>
          </cell>
          <cell r="I8" t="str">
            <v>Chªnh dg</v>
          </cell>
          <cell r="J8" t="str">
            <v>Chªnh TT</v>
          </cell>
          <cell r="K8" t="str">
            <v>Ghi chó</v>
          </cell>
        </row>
        <row r="9">
          <cell r="A9" t="str">
            <v>1</v>
          </cell>
          <cell r="B9" t="str">
            <v>Bª t«ng M300</v>
          </cell>
          <cell r="C9" t="str">
            <v>m3</v>
          </cell>
          <cell r="D9">
            <v>68.58</v>
          </cell>
          <cell r="E9">
            <v>1199411</v>
          </cell>
          <cell r="F9">
            <v>82255606</v>
          </cell>
          <cell r="G9">
            <v>1157132</v>
          </cell>
          <cell r="H9">
            <v>79356113</v>
          </cell>
          <cell r="I9">
            <v>42279</v>
          </cell>
          <cell r="J9">
            <v>2899493</v>
          </cell>
        </row>
        <row r="10">
          <cell r="A10" t="str">
            <v>2</v>
          </cell>
          <cell r="B10" t="str">
            <v>Bª t«ng M250</v>
          </cell>
          <cell r="C10" t="str">
            <v>m3</v>
          </cell>
          <cell r="F10">
            <v>0</v>
          </cell>
          <cell r="H10">
            <v>0</v>
          </cell>
          <cell r="I10">
            <v>0</v>
          </cell>
          <cell r="J10">
            <v>0</v>
          </cell>
        </row>
        <row r="11">
          <cell r="A11" t="str">
            <v>3</v>
          </cell>
          <cell r="B11" t="str">
            <v>ThÐp AI + AII + AIII + ThÐp h×nh</v>
          </cell>
          <cell r="C11" t="str">
            <v>T</v>
          </cell>
          <cell r="D11">
            <v>4.149</v>
          </cell>
          <cell r="E11">
            <v>5701717</v>
          </cell>
          <cell r="F11">
            <v>23656424</v>
          </cell>
          <cell r="G11">
            <v>5500712</v>
          </cell>
          <cell r="H11">
            <v>22822454</v>
          </cell>
          <cell r="I11">
            <v>201005</v>
          </cell>
          <cell r="J11">
            <v>833970</v>
          </cell>
        </row>
        <row r="12">
          <cell r="A12" t="str">
            <v>4</v>
          </cell>
          <cell r="B12" t="str">
            <v>V÷a xi m¨ng</v>
          </cell>
          <cell r="C12" t="str">
            <v>m3</v>
          </cell>
          <cell r="D12">
            <v>0.7</v>
          </cell>
          <cell r="E12">
            <v>775372</v>
          </cell>
          <cell r="F12">
            <v>542760</v>
          </cell>
          <cell r="G12">
            <v>748037</v>
          </cell>
          <cell r="H12">
            <v>523626</v>
          </cell>
          <cell r="I12">
            <v>27335</v>
          </cell>
          <cell r="J12">
            <v>19134</v>
          </cell>
        </row>
        <row r="13">
          <cell r="A13" t="str">
            <v>5</v>
          </cell>
          <cell r="B13" t="str">
            <v>Cäc BTCT 40x40</v>
          </cell>
          <cell r="C13" t="str">
            <v>cäc/m</v>
          </cell>
          <cell r="D13" t="str">
            <v>14/224</v>
          </cell>
          <cell r="E13">
            <v>530782</v>
          </cell>
          <cell r="F13">
            <v>118895168</v>
          </cell>
          <cell r="G13">
            <v>512069</v>
          </cell>
          <cell r="H13">
            <v>114703456</v>
          </cell>
          <cell r="I13">
            <v>18713</v>
          </cell>
          <cell r="J13">
            <v>4191712</v>
          </cell>
        </row>
        <row r="14">
          <cell r="A14" t="str">
            <v>6</v>
          </cell>
          <cell r="B14" t="str">
            <v xml:space="preserve">§¸ héc + ®¸ d¨m </v>
          </cell>
          <cell r="C14" t="str">
            <v>m3</v>
          </cell>
          <cell r="D14">
            <v>94</v>
          </cell>
          <cell r="E14">
            <v>148994</v>
          </cell>
          <cell r="F14">
            <v>14005436</v>
          </cell>
          <cell r="G14">
            <v>143741</v>
          </cell>
          <cell r="H14">
            <v>13511654</v>
          </cell>
          <cell r="I14">
            <v>5253</v>
          </cell>
          <cell r="J14">
            <v>493782</v>
          </cell>
        </row>
        <row r="15">
          <cell r="A15" t="str">
            <v>7</v>
          </cell>
          <cell r="B15" t="str">
            <v>§Êt ®¾p tiªu chuÈn</v>
          </cell>
          <cell r="C15" t="str">
            <v>m3</v>
          </cell>
          <cell r="D15">
            <v>1600</v>
          </cell>
          <cell r="E15">
            <v>39039</v>
          </cell>
          <cell r="F15">
            <v>62462400</v>
          </cell>
          <cell r="G15">
            <v>37663</v>
          </cell>
          <cell r="H15">
            <v>60260800</v>
          </cell>
          <cell r="I15">
            <v>1376</v>
          </cell>
          <cell r="J15">
            <v>2201600</v>
          </cell>
        </row>
        <row r="16">
          <cell r="A16" t="str">
            <v>8</v>
          </cell>
          <cell r="B16" t="str">
            <v xml:space="preserve">§¸ héc v÷a x©y </v>
          </cell>
          <cell r="C16" t="str">
            <v>m3</v>
          </cell>
          <cell r="D16">
            <v>41</v>
          </cell>
          <cell r="E16">
            <v>348904</v>
          </cell>
          <cell r="F16">
            <v>14305064</v>
          </cell>
          <cell r="G16">
            <v>336603</v>
          </cell>
          <cell r="H16">
            <v>13800723</v>
          </cell>
          <cell r="I16">
            <v>12301</v>
          </cell>
          <cell r="J16">
            <v>504341</v>
          </cell>
        </row>
        <row r="17">
          <cell r="A17" t="str">
            <v>9</v>
          </cell>
          <cell r="B17" t="str">
            <v xml:space="preserve">MÆt ®­êng xe ch¹y sau mè (Líp mãng ®¸ </v>
          </cell>
          <cell r="C17" t="str">
            <v>m2</v>
          </cell>
          <cell r="D17">
            <v>70</v>
          </cell>
          <cell r="E17">
            <v>122022</v>
          </cell>
          <cell r="F17">
            <v>8541540</v>
          </cell>
          <cell r="G17">
            <v>117720</v>
          </cell>
          <cell r="H17">
            <v>8240400</v>
          </cell>
          <cell r="I17">
            <v>4302</v>
          </cell>
          <cell r="J17">
            <v>301140</v>
          </cell>
        </row>
        <row r="18">
          <cell r="B18" t="str">
            <v xml:space="preserve">d¨m cÊp phèi liªn tôc h=25cm, líp mÆt bª t«ng ¸t phan 9cm </v>
          </cell>
          <cell r="E18">
            <v>0</v>
          </cell>
          <cell r="F18">
            <v>0</v>
          </cell>
          <cell r="H18">
            <v>0</v>
          </cell>
          <cell r="I18">
            <v>0</v>
          </cell>
          <cell r="J18">
            <v>0</v>
          </cell>
        </row>
        <row r="22">
          <cell r="B22" t="str">
            <v>Céng</v>
          </cell>
          <cell r="F22">
            <v>324664398</v>
          </cell>
          <cell r="H22">
            <v>313219226</v>
          </cell>
          <cell r="J22">
            <v>11445172</v>
          </cell>
        </row>
        <row r="24">
          <cell r="A24" t="str">
            <v>Phô lôc sè 2</v>
          </cell>
        </row>
        <row r="25">
          <cell r="A25" t="str">
            <v>Khèi l­îng chñ yÕu mè M15</v>
          </cell>
        </row>
        <row r="26">
          <cell r="A26" t="str">
            <v>(10 m §­êng sau mè + lan can + bËc lªn xuèng)</v>
          </cell>
        </row>
        <row r="28">
          <cell r="A28" t="str">
            <v>Sè TT</v>
          </cell>
          <cell r="B28" t="str">
            <v>Tªn c«ng t¸c x©y dùng</v>
          </cell>
          <cell r="C28" t="str">
            <v>§¬n vÞ</v>
          </cell>
          <cell r="D28" t="str">
            <v>Khèi l­îng</v>
          </cell>
          <cell r="E28" t="str">
            <v>§¬n gi¸ T¹m</v>
          </cell>
          <cell r="F28" t="str">
            <v>Thµnh tiÒn t¹m</v>
          </cell>
          <cell r="G28" t="str">
            <v xml:space="preserve">§¬n gi¸ </v>
          </cell>
          <cell r="H28" t="str">
            <v>Thµnh tiÒn</v>
          </cell>
          <cell r="I28" t="str">
            <v>Chªnh dg</v>
          </cell>
          <cell r="J28" t="str">
            <v>Chªnh TT</v>
          </cell>
          <cell r="K28" t="str">
            <v>Ghi chó</v>
          </cell>
        </row>
        <row r="29">
          <cell r="A29" t="str">
            <v>1</v>
          </cell>
          <cell r="B29" t="str">
            <v>Bª t«ng M300</v>
          </cell>
          <cell r="C29" t="str">
            <v>m3</v>
          </cell>
          <cell r="D29">
            <v>117.27</v>
          </cell>
          <cell r="E29">
            <v>1141858</v>
          </cell>
          <cell r="F29">
            <v>133905688</v>
          </cell>
          <cell r="G29">
            <v>1101605</v>
          </cell>
          <cell r="H29">
            <v>129185218</v>
          </cell>
          <cell r="I29">
            <v>40253</v>
          </cell>
          <cell r="J29">
            <v>4720470</v>
          </cell>
        </row>
        <row r="30">
          <cell r="A30" t="str">
            <v>2</v>
          </cell>
          <cell r="B30" t="str">
            <v>Bª t«ng M250</v>
          </cell>
          <cell r="C30" t="str">
            <v>m3</v>
          </cell>
          <cell r="D30">
            <v>103.82</v>
          </cell>
          <cell r="E30">
            <v>1004312</v>
          </cell>
          <cell r="F30">
            <v>104267672</v>
          </cell>
          <cell r="G30">
            <v>968906</v>
          </cell>
          <cell r="H30">
            <v>100591821</v>
          </cell>
          <cell r="I30">
            <v>35406</v>
          </cell>
          <cell r="J30">
            <v>3675851</v>
          </cell>
        </row>
        <row r="31">
          <cell r="A31" t="str">
            <v>3</v>
          </cell>
          <cell r="B31" t="str">
            <v>ThÐp AI + AII + AIII + ThÐp h×nh</v>
          </cell>
          <cell r="C31" t="str">
            <v>T</v>
          </cell>
          <cell r="D31">
            <v>16.241</v>
          </cell>
          <cell r="E31">
            <v>5607292</v>
          </cell>
          <cell r="F31">
            <v>91068029</v>
          </cell>
          <cell r="G31">
            <v>5409571</v>
          </cell>
          <cell r="H31">
            <v>87856843</v>
          </cell>
          <cell r="I31">
            <v>197721</v>
          </cell>
          <cell r="J31">
            <v>3211186</v>
          </cell>
        </row>
        <row r="34">
          <cell r="A34" t="str">
            <v>6</v>
          </cell>
          <cell r="B34" t="str">
            <v xml:space="preserve">§¸ héc + ®¸ d¨m </v>
          </cell>
          <cell r="C34" t="str">
            <v>m3</v>
          </cell>
          <cell r="D34">
            <v>116</v>
          </cell>
          <cell r="E34">
            <v>148994</v>
          </cell>
          <cell r="F34">
            <v>17283304</v>
          </cell>
          <cell r="G34">
            <v>143741</v>
          </cell>
          <cell r="H34">
            <v>16673956</v>
          </cell>
          <cell r="I34">
            <v>5253</v>
          </cell>
          <cell r="J34">
            <v>609348</v>
          </cell>
        </row>
        <row r="35">
          <cell r="A35" t="str">
            <v>7</v>
          </cell>
          <cell r="B35" t="str">
            <v>§Êt ®¾p tiªu chuÈn</v>
          </cell>
          <cell r="C35" t="str">
            <v>m3</v>
          </cell>
          <cell r="D35">
            <v>2010</v>
          </cell>
          <cell r="E35">
            <v>44101</v>
          </cell>
          <cell r="F35">
            <v>88643010</v>
          </cell>
          <cell r="G35">
            <v>42546</v>
          </cell>
          <cell r="H35">
            <v>85517460</v>
          </cell>
          <cell r="I35">
            <v>1555</v>
          </cell>
          <cell r="J35">
            <v>3125550</v>
          </cell>
        </row>
        <row r="36">
          <cell r="A36" t="str">
            <v>8</v>
          </cell>
          <cell r="B36" t="str">
            <v xml:space="preserve">§¸ héc v÷a x©y </v>
          </cell>
          <cell r="C36" t="str">
            <v>m3</v>
          </cell>
          <cell r="D36">
            <v>44</v>
          </cell>
          <cell r="E36">
            <v>348904</v>
          </cell>
          <cell r="F36">
            <v>15351776</v>
          </cell>
          <cell r="G36">
            <v>336603</v>
          </cell>
          <cell r="H36">
            <v>14810532</v>
          </cell>
          <cell r="I36">
            <v>12301</v>
          </cell>
          <cell r="J36">
            <v>541244</v>
          </cell>
        </row>
        <row r="37">
          <cell r="A37" t="str">
            <v>9</v>
          </cell>
          <cell r="B37" t="str">
            <v xml:space="preserve">MÆt ®­êng xe ch¹y sau mè (Líp mãng ®¸ </v>
          </cell>
          <cell r="C37" t="str">
            <v>m2</v>
          </cell>
          <cell r="D37">
            <v>70</v>
          </cell>
          <cell r="E37">
            <v>104457</v>
          </cell>
          <cell r="F37">
            <v>7311990</v>
          </cell>
          <cell r="G37">
            <v>100775</v>
          </cell>
          <cell r="H37">
            <v>7054250</v>
          </cell>
          <cell r="I37">
            <v>3682</v>
          </cell>
          <cell r="J37">
            <v>257740</v>
          </cell>
        </row>
        <row r="38">
          <cell r="B38" t="str">
            <v xml:space="preserve">d¨m cÊp phèi liªn tôc h=25cm, líp mÆt bª t«ng ¸t phan 7cm </v>
          </cell>
          <cell r="E38">
            <v>0</v>
          </cell>
          <cell r="F38">
            <v>0</v>
          </cell>
          <cell r="H38">
            <v>0</v>
          </cell>
          <cell r="I38">
            <v>0</v>
          </cell>
          <cell r="J38">
            <v>0</v>
          </cell>
        </row>
        <row r="39">
          <cell r="F39">
            <v>0</v>
          </cell>
          <cell r="H39">
            <v>0</v>
          </cell>
          <cell r="I39">
            <v>0</v>
          </cell>
          <cell r="J39">
            <v>0</v>
          </cell>
        </row>
        <row r="40">
          <cell r="F40">
            <v>0</v>
          </cell>
        </row>
        <row r="42">
          <cell r="B42" t="str">
            <v>Céng</v>
          </cell>
          <cell r="F42">
            <v>680486453</v>
          </cell>
          <cell r="H42">
            <v>656496623</v>
          </cell>
          <cell r="J42">
            <v>23989830</v>
          </cell>
        </row>
        <row r="44">
          <cell r="A44" t="str">
            <v>Phô lôc sè 3</v>
          </cell>
        </row>
        <row r="45">
          <cell r="A45" t="str">
            <v>Khèi l­îng chñ yÕu Trô T1</v>
          </cell>
        </row>
        <row r="47">
          <cell r="A47" t="str">
            <v>Sè TT</v>
          </cell>
          <cell r="B47" t="str">
            <v>Tªn c«ng t¸c x©y dùng</v>
          </cell>
          <cell r="C47" t="str">
            <v>§¬n vÞ</v>
          </cell>
          <cell r="D47" t="str">
            <v>Khèi l­îng</v>
          </cell>
          <cell r="E47" t="str">
            <v>§¬n gi¸ T¹m</v>
          </cell>
          <cell r="F47" t="str">
            <v>Thµnh tiÒn t¹m</v>
          </cell>
          <cell r="G47" t="str">
            <v xml:space="preserve">§¬n gi¸ </v>
          </cell>
          <cell r="H47" t="str">
            <v>Thµnh tiÒn</v>
          </cell>
          <cell r="I47" t="str">
            <v>Chªnh dg</v>
          </cell>
          <cell r="J47" t="str">
            <v>Chªnh TT</v>
          </cell>
          <cell r="K47" t="str">
            <v>Ghi chó</v>
          </cell>
        </row>
        <row r="48">
          <cell r="F48">
            <v>0</v>
          </cell>
          <cell r="H48">
            <v>0</v>
          </cell>
          <cell r="I48">
            <v>0</v>
          </cell>
          <cell r="J48">
            <v>0</v>
          </cell>
        </row>
        <row r="49">
          <cell r="A49" t="str">
            <v>1</v>
          </cell>
          <cell r="B49" t="str">
            <v>Bª t«ng th©n trô M300</v>
          </cell>
          <cell r="C49" t="str">
            <v>m3</v>
          </cell>
          <cell r="D49">
            <v>219.24</v>
          </cell>
          <cell r="E49">
            <v>4114349</v>
          </cell>
          <cell r="F49">
            <v>902029875</v>
          </cell>
          <cell r="G49">
            <v>3969299</v>
          </cell>
          <cell r="H49">
            <v>870229113</v>
          </cell>
          <cell r="I49">
            <v>145050</v>
          </cell>
          <cell r="J49">
            <v>31800762</v>
          </cell>
        </row>
        <row r="50">
          <cell r="A50" t="str">
            <v>2</v>
          </cell>
          <cell r="B50" t="str">
            <v>Bª t«ng bÖ mãng M250</v>
          </cell>
          <cell r="C50" t="str">
            <v>m3</v>
          </cell>
          <cell r="D50">
            <v>284</v>
          </cell>
          <cell r="E50">
            <v>3736909</v>
          </cell>
          <cell r="F50">
            <v>1061282156</v>
          </cell>
          <cell r="G50">
            <v>3605166</v>
          </cell>
          <cell r="H50">
            <v>1023867144</v>
          </cell>
          <cell r="I50">
            <v>131743</v>
          </cell>
          <cell r="J50">
            <v>37415012</v>
          </cell>
        </row>
        <row r="51">
          <cell r="A51" t="str">
            <v>3</v>
          </cell>
          <cell r="B51" t="str">
            <v>ThÐp AI + AII + AIII + ThÐp h×nh</v>
          </cell>
          <cell r="C51" t="str">
            <v>T</v>
          </cell>
          <cell r="D51">
            <v>14.680999999999999</v>
          </cell>
          <cell r="E51">
            <v>5800573</v>
          </cell>
          <cell r="F51">
            <v>85158212</v>
          </cell>
          <cell r="G51">
            <v>5596076</v>
          </cell>
          <cell r="H51">
            <v>82155992</v>
          </cell>
          <cell r="I51">
            <v>204497</v>
          </cell>
          <cell r="J51">
            <v>3002220</v>
          </cell>
        </row>
        <row r="52">
          <cell r="A52" t="str">
            <v>4</v>
          </cell>
          <cell r="B52" t="str">
            <v>Bª t«ng ®én ruét cäc M200</v>
          </cell>
          <cell r="C52" t="str">
            <v>m3</v>
          </cell>
          <cell r="D52">
            <v>140.44999999999999</v>
          </cell>
          <cell r="E52">
            <v>492551</v>
          </cell>
          <cell r="F52">
            <v>69178788</v>
          </cell>
          <cell r="G52">
            <v>475187</v>
          </cell>
          <cell r="H52">
            <v>66740014</v>
          </cell>
          <cell r="I52">
            <v>17364</v>
          </cell>
          <cell r="J52">
            <v>2438774</v>
          </cell>
        </row>
        <row r="53">
          <cell r="A53" t="str">
            <v>5</v>
          </cell>
          <cell r="B53" t="str">
            <v>Cäc BTCT F100</v>
          </cell>
          <cell r="C53" t="str">
            <v>cäc/m</v>
          </cell>
          <cell r="D53" t="str">
            <v>18/324</v>
          </cell>
          <cell r="E53">
            <v>2530927</v>
          </cell>
          <cell r="F53">
            <v>820020348</v>
          </cell>
          <cell r="G53">
            <v>2441715</v>
          </cell>
          <cell r="H53">
            <v>791115660</v>
          </cell>
          <cell r="I53">
            <v>89212</v>
          </cell>
          <cell r="J53">
            <v>28904688</v>
          </cell>
        </row>
        <row r="54">
          <cell r="A54">
            <v>6</v>
          </cell>
          <cell r="B54" t="str">
            <v>Cäc khoan nhåi F100</v>
          </cell>
          <cell r="C54" t="str">
            <v>m</v>
          </cell>
          <cell r="E54">
            <v>0</v>
          </cell>
          <cell r="F54">
            <v>0</v>
          </cell>
          <cell r="G54">
            <v>2700000</v>
          </cell>
          <cell r="H54">
            <v>0</v>
          </cell>
          <cell r="I54">
            <v>-2700000</v>
          </cell>
          <cell r="J54">
            <v>0</v>
          </cell>
        </row>
        <row r="55">
          <cell r="F55">
            <v>0</v>
          </cell>
          <cell r="H55">
            <v>0</v>
          </cell>
          <cell r="I55">
            <v>0</v>
          </cell>
          <cell r="J55">
            <v>0</v>
          </cell>
        </row>
        <row r="56">
          <cell r="F56">
            <v>0</v>
          </cell>
          <cell r="H56">
            <v>0</v>
          </cell>
          <cell r="I56">
            <v>0</v>
          </cell>
          <cell r="J56">
            <v>0</v>
          </cell>
        </row>
        <row r="57">
          <cell r="F57">
            <v>0</v>
          </cell>
          <cell r="H57">
            <v>0</v>
          </cell>
          <cell r="I57">
            <v>0</v>
          </cell>
          <cell r="J57">
            <v>0</v>
          </cell>
        </row>
        <row r="58">
          <cell r="F58">
            <v>0</v>
          </cell>
        </row>
        <row r="59">
          <cell r="F59">
            <v>0</v>
          </cell>
        </row>
        <row r="61">
          <cell r="B61" t="str">
            <v>Céng</v>
          </cell>
          <cell r="F61">
            <v>2937669379</v>
          </cell>
          <cell r="H61">
            <v>2834107923</v>
          </cell>
          <cell r="J61">
            <v>103561456</v>
          </cell>
        </row>
        <row r="63">
          <cell r="A63" t="str">
            <v>Phô lôc sè 4</v>
          </cell>
        </row>
        <row r="64">
          <cell r="A64" t="str">
            <v>Khèi l­îng chñ yÕu Trô T2</v>
          </cell>
        </row>
        <row r="66">
          <cell r="A66" t="str">
            <v>Sè TT</v>
          </cell>
          <cell r="B66" t="str">
            <v>Tªn c«ng t¸c x©y dùng</v>
          </cell>
          <cell r="C66" t="str">
            <v>§¬n vÞ</v>
          </cell>
          <cell r="D66" t="str">
            <v>Khèi l­îng</v>
          </cell>
          <cell r="E66" t="str">
            <v>§¬n gi¸ T¹m</v>
          </cell>
          <cell r="F66" t="str">
            <v>Thµnh tiÒn t¹m</v>
          </cell>
          <cell r="G66" t="str">
            <v xml:space="preserve">§¬n gi¸ </v>
          </cell>
          <cell r="H66" t="str">
            <v>Thµnh tiÒn</v>
          </cell>
          <cell r="I66" t="str">
            <v>Chªnh dg</v>
          </cell>
          <cell r="J66" t="str">
            <v>Chªnh TT</v>
          </cell>
          <cell r="K66" t="str">
            <v>Ghi chó</v>
          </cell>
        </row>
        <row r="67">
          <cell r="F67">
            <v>0</v>
          </cell>
        </row>
        <row r="68">
          <cell r="A68" t="str">
            <v>1</v>
          </cell>
          <cell r="B68" t="str">
            <v>Bª t«ng th©n trô M300</v>
          </cell>
          <cell r="C68" t="str">
            <v>m3</v>
          </cell>
          <cell r="D68">
            <v>208.73</v>
          </cell>
          <cell r="E68">
            <v>4363319</v>
          </cell>
          <cell r="F68">
            <v>910755575</v>
          </cell>
          <cell r="G68">
            <v>4209493</v>
          </cell>
          <cell r="H68">
            <v>878647474</v>
          </cell>
          <cell r="I68">
            <v>153826</v>
          </cell>
          <cell r="J68">
            <v>32108101</v>
          </cell>
        </row>
        <row r="69">
          <cell r="A69" t="str">
            <v>2</v>
          </cell>
          <cell r="B69" t="str">
            <v>Bª t«ng bÖ mãng M250</v>
          </cell>
          <cell r="C69" t="str">
            <v>m3</v>
          </cell>
          <cell r="D69">
            <v>223.33</v>
          </cell>
          <cell r="E69">
            <v>3985879</v>
          </cell>
          <cell r="F69">
            <v>890166357</v>
          </cell>
          <cell r="G69">
            <v>3845358</v>
          </cell>
          <cell r="H69">
            <v>858783802</v>
          </cell>
          <cell r="I69">
            <v>140521</v>
          </cell>
          <cell r="J69">
            <v>31382555</v>
          </cell>
        </row>
        <row r="78">
          <cell r="F78">
            <v>0</v>
          </cell>
          <cell r="H78">
            <v>0</v>
          </cell>
          <cell r="I78">
            <v>0</v>
          </cell>
          <cell r="J78">
            <v>0</v>
          </cell>
        </row>
        <row r="80">
          <cell r="B80" t="str">
            <v>Céng</v>
          </cell>
          <cell r="F80">
            <v>3156396381</v>
          </cell>
          <cell r="H80">
            <v>2592401050</v>
          </cell>
          <cell r="J80">
            <v>563995331</v>
          </cell>
        </row>
        <row r="82">
          <cell r="A82" t="str">
            <v>Phô lôc sè 5</v>
          </cell>
        </row>
        <row r="83">
          <cell r="A83" t="str">
            <v>Khèi l­îng chñ yÕu Trô T3</v>
          </cell>
        </row>
        <row r="85">
          <cell r="A85" t="str">
            <v>Sè TT</v>
          </cell>
          <cell r="B85" t="str">
            <v>Tªn c«ng t¸c x©y dùng</v>
          </cell>
          <cell r="C85" t="str">
            <v>§¬n vÞ</v>
          </cell>
          <cell r="D85" t="str">
            <v>Khèi l­îng</v>
          </cell>
          <cell r="E85" t="str">
            <v>§¬n gi¸ T¹m</v>
          </cell>
          <cell r="F85" t="str">
            <v>Thµnh tiÒn t¹m</v>
          </cell>
          <cell r="G85" t="str">
            <v xml:space="preserve">§¬n gi¸ </v>
          </cell>
          <cell r="H85" t="str">
            <v>Thµnh tiÒn</v>
          </cell>
          <cell r="I85" t="str">
            <v>Chªnh dg</v>
          </cell>
          <cell r="J85" t="str">
            <v>Chªnh TT</v>
          </cell>
          <cell r="K85" t="str">
            <v>Ghi chó</v>
          </cell>
        </row>
        <row r="86">
          <cell r="F86">
            <v>0</v>
          </cell>
        </row>
        <row r="87">
          <cell r="A87" t="str">
            <v>1</v>
          </cell>
          <cell r="B87" t="str">
            <v>Bª t«ng th©n trô M300</v>
          </cell>
          <cell r="C87" t="str">
            <v>m3</v>
          </cell>
          <cell r="D87">
            <v>182.69999999999993</v>
          </cell>
          <cell r="E87">
            <v>4209924</v>
          </cell>
          <cell r="F87">
            <v>769153115</v>
          </cell>
          <cell r="G87">
            <v>4061505</v>
          </cell>
          <cell r="H87">
            <v>742036964</v>
          </cell>
          <cell r="I87">
            <v>148419</v>
          </cell>
          <cell r="J87">
            <v>27116151</v>
          </cell>
        </row>
        <row r="88">
          <cell r="A88" t="str">
            <v>2</v>
          </cell>
          <cell r="B88" t="str">
            <v>Bª t«ng bÖ mãng M250</v>
          </cell>
          <cell r="C88" t="str">
            <v>m3</v>
          </cell>
          <cell r="D88">
            <v>538.33000000000004</v>
          </cell>
          <cell r="E88">
            <v>3832486</v>
          </cell>
          <cell r="F88">
            <v>2063142188</v>
          </cell>
          <cell r="G88">
            <v>3697373</v>
          </cell>
          <cell r="H88">
            <v>1990406807</v>
          </cell>
          <cell r="I88">
            <v>135113</v>
          </cell>
          <cell r="J88">
            <v>72735381</v>
          </cell>
        </row>
        <row r="89">
          <cell r="A89" t="str">
            <v>3</v>
          </cell>
          <cell r="B89" t="str">
            <v>ThÐp AI + AII + AIII + ThÐp h×nh</v>
          </cell>
          <cell r="C89" t="str">
            <v>T</v>
          </cell>
          <cell r="D89">
            <v>20.800999999999998</v>
          </cell>
          <cell r="E89">
            <v>5800573</v>
          </cell>
          <cell r="F89">
            <v>120657719</v>
          </cell>
          <cell r="G89">
            <v>5596076</v>
          </cell>
          <cell r="H89">
            <v>116403977</v>
          </cell>
          <cell r="I89">
            <v>204497</v>
          </cell>
          <cell r="J89">
            <v>4253742</v>
          </cell>
        </row>
        <row r="90">
          <cell r="A90" t="str">
            <v>4</v>
          </cell>
          <cell r="B90" t="str">
            <v>Bª t«ng ®én ruét cäc M200</v>
          </cell>
          <cell r="C90" t="str">
            <v>m3</v>
          </cell>
          <cell r="D90">
            <v>283.43</v>
          </cell>
          <cell r="E90">
            <v>492551</v>
          </cell>
          <cell r="F90">
            <v>139603730</v>
          </cell>
          <cell r="G90">
            <v>475187</v>
          </cell>
          <cell r="H90">
            <v>0</v>
          </cell>
          <cell r="I90">
            <v>17364</v>
          </cell>
          <cell r="J90">
            <v>139603730</v>
          </cell>
        </row>
        <row r="91">
          <cell r="A91" t="str">
            <v>5</v>
          </cell>
          <cell r="B91" t="str">
            <v>Cäc BTCT F100</v>
          </cell>
          <cell r="C91" t="str">
            <v>cäc/m</v>
          </cell>
          <cell r="D91" t="str">
            <v>18/540</v>
          </cell>
          <cell r="E91">
            <v>2523906</v>
          </cell>
          <cell r="F91">
            <v>1362909240</v>
          </cell>
          <cell r="G91">
            <v>2434914</v>
          </cell>
          <cell r="H91">
            <v>0</v>
          </cell>
          <cell r="I91">
            <v>88992</v>
          </cell>
          <cell r="J91">
            <v>1362909240</v>
          </cell>
        </row>
        <row r="92">
          <cell r="A92">
            <v>6</v>
          </cell>
          <cell r="B92" t="str">
            <v>Cäc khoan nhåi F100</v>
          </cell>
          <cell r="C92" t="str">
            <v>m</v>
          </cell>
          <cell r="E92">
            <v>3498666</v>
          </cell>
          <cell r="F92">
            <v>0</v>
          </cell>
          <cell r="G92">
            <v>2700000</v>
          </cell>
          <cell r="H92">
            <v>0</v>
          </cell>
          <cell r="I92">
            <v>798666</v>
          </cell>
          <cell r="J92">
            <v>0</v>
          </cell>
        </row>
        <row r="196">
          <cell r="A196" t="str">
            <v>Phô lôc sè 11</v>
          </cell>
        </row>
        <row r="197">
          <cell r="A197" t="str">
            <v>Khèi l­îng chñ yÕu Trô T9</v>
          </cell>
        </row>
        <row r="199">
          <cell r="A199" t="str">
            <v>Sè TT</v>
          </cell>
          <cell r="B199" t="str">
            <v>Tªn c«ng t¸c x©y dùng</v>
          </cell>
          <cell r="C199" t="str">
            <v>§¬n vÞ</v>
          </cell>
          <cell r="D199" t="str">
            <v>Khèi l­îng</v>
          </cell>
          <cell r="E199" t="str">
            <v>§¬n gi¸ T¹m</v>
          </cell>
          <cell r="F199" t="str">
            <v>Thµnh tiÒn t¹m</v>
          </cell>
          <cell r="G199" t="str">
            <v xml:space="preserve">§¬n gi¸ </v>
          </cell>
          <cell r="H199" t="str">
            <v>Thµnh tiÒn</v>
          </cell>
          <cell r="I199" t="str">
            <v>Chªnh dg</v>
          </cell>
          <cell r="J199" t="str">
            <v>Chªnh TT</v>
          </cell>
          <cell r="K199" t="str">
            <v>Ghi chó</v>
          </cell>
        </row>
        <row r="200">
          <cell r="F200">
            <v>0</v>
          </cell>
        </row>
        <row r="201">
          <cell r="A201" t="str">
            <v>1</v>
          </cell>
          <cell r="B201" t="str">
            <v>Bª t«ng th©n trô M300</v>
          </cell>
          <cell r="C201" t="str">
            <v>m3</v>
          </cell>
          <cell r="D201">
            <v>23.55</v>
          </cell>
          <cell r="E201">
            <v>5933538</v>
          </cell>
          <cell r="F201">
            <v>139734820</v>
          </cell>
          <cell r="G201">
            <v>5724353</v>
          </cell>
          <cell r="H201">
            <v>134808513</v>
          </cell>
          <cell r="I201">
            <v>209185</v>
          </cell>
          <cell r="J201">
            <v>4926307</v>
          </cell>
        </row>
        <row r="202">
          <cell r="A202" t="str">
            <v>2</v>
          </cell>
          <cell r="B202" t="str">
            <v>Bª t«ng bÖ mãng M250</v>
          </cell>
          <cell r="C202" t="str">
            <v>m3</v>
          </cell>
          <cell r="D202">
            <v>146.52000000000001</v>
          </cell>
          <cell r="E202">
            <v>5758807</v>
          </cell>
          <cell r="F202">
            <v>843780402</v>
          </cell>
          <cell r="G202">
            <v>5555767</v>
          </cell>
          <cell r="H202">
            <v>814030981</v>
          </cell>
          <cell r="I202">
            <v>203040</v>
          </cell>
          <cell r="J202">
            <v>29749421</v>
          </cell>
        </row>
        <row r="203">
          <cell r="A203" t="str">
            <v>3</v>
          </cell>
          <cell r="B203" t="str">
            <v>ThÐp AI + AII + AIII + ThÐp h×nh</v>
          </cell>
          <cell r="C203" t="str">
            <v>T</v>
          </cell>
          <cell r="D203">
            <v>6.2480000000000002</v>
          </cell>
          <cell r="E203">
            <v>5800573</v>
          </cell>
          <cell r="F203">
            <v>36241980</v>
          </cell>
          <cell r="G203">
            <v>5596076</v>
          </cell>
          <cell r="H203">
            <v>34964283</v>
          </cell>
          <cell r="I203">
            <v>204497</v>
          </cell>
          <cell r="J203">
            <v>1277697</v>
          </cell>
        </row>
        <row r="204">
          <cell r="A204" t="str">
            <v>4</v>
          </cell>
          <cell r="B204" t="str">
            <v>Cäc BTCT 40x40 cm</v>
          </cell>
          <cell r="C204" t="str">
            <v>cäc/m</v>
          </cell>
          <cell r="D204" t="str">
            <v>20/400</v>
          </cell>
          <cell r="E204">
            <v>552582</v>
          </cell>
          <cell r="F204">
            <v>221032800</v>
          </cell>
          <cell r="G204">
            <v>533103</v>
          </cell>
          <cell r="H204">
            <v>213241200</v>
          </cell>
          <cell r="I204">
            <v>19479</v>
          </cell>
          <cell r="J204">
            <v>7791600</v>
          </cell>
        </row>
        <row r="205">
          <cell r="A205" t="str">
            <v>5</v>
          </cell>
          <cell r="B205" t="str">
            <v>V÷a xi m¨ng</v>
          </cell>
          <cell r="C205" t="str">
            <v>m3</v>
          </cell>
          <cell r="D205">
            <v>0.67</v>
          </cell>
          <cell r="E205">
            <v>853611</v>
          </cell>
          <cell r="F205">
            <v>571919</v>
          </cell>
          <cell r="G205">
            <v>823517</v>
          </cell>
          <cell r="H205">
            <v>551756</v>
          </cell>
          <cell r="I205">
            <v>30094</v>
          </cell>
          <cell r="J205">
            <v>20163</v>
          </cell>
        </row>
        <row r="206">
          <cell r="E206">
            <v>0</v>
          </cell>
          <cell r="F206">
            <v>0</v>
          </cell>
        </row>
        <row r="232">
          <cell r="B232" t="str">
            <v>Céng</v>
          </cell>
          <cell r="F232">
            <v>1151679957</v>
          </cell>
          <cell r="H232">
            <v>1111080736</v>
          </cell>
          <cell r="J232">
            <v>40599221</v>
          </cell>
        </row>
        <row r="234">
          <cell r="A234" t="str">
            <v>Phô lôc sè 13</v>
          </cell>
        </row>
        <row r="235">
          <cell r="A235" t="str">
            <v>Khèi l­îng chñ yÕu Trô T11</v>
          </cell>
        </row>
        <row r="237">
          <cell r="A237" t="str">
            <v>Sè TT</v>
          </cell>
          <cell r="B237" t="str">
            <v>Tªn c«ng t¸c x©y dùng</v>
          </cell>
          <cell r="C237" t="str">
            <v>§¬n vÞ</v>
          </cell>
          <cell r="D237" t="str">
            <v>Khèi l­îng</v>
          </cell>
          <cell r="E237" t="str">
            <v>§¬n gi¸ T¹m</v>
          </cell>
          <cell r="F237" t="str">
            <v>Thµnh tiÒn t¹m</v>
          </cell>
          <cell r="G237" t="str">
            <v xml:space="preserve">§¬n gi¸ </v>
          </cell>
          <cell r="H237" t="str">
            <v>Thµnh tiÒn</v>
          </cell>
          <cell r="I237" t="str">
            <v>Chªnh dg</v>
          </cell>
          <cell r="J237" t="str">
            <v>Chªnh TT</v>
          </cell>
          <cell r="K237" t="str">
            <v>Ghi chó</v>
          </cell>
        </row>
        <row r="238">
          <cell r="F238">
            <v>0</v>
          </cell>
        </row>
        <row r="239">
          <cell r="A239" t="str">
            <v>1</v>
          </cell>
          <cell r="B239" t="str">
            <v>Bª t«ng th©n trô M300</v>
          </cell>
          <cell r="C239" t="str">
            <v>m3</v>
          </cell>
          <cell r="D239">
            <v>22.75</v>
          </cell>
          <cell r="E239">
            <v>5323395</v>
          </cell>
          <cell r="F239">
            <v>121107236</v>
          </cell>
          <cell r="G239">
            <v>5135721</v>
          </cell>
          <cell r="H239">
            <v>116837653</v>
          </cell>
          <cell r="I239">
            <v>187674</v>
          </cell>
          <cell r="J239">
            <v>4269583</v>
          </cell>
        </row>
        <row r="240">
          <cell r="A240" t="str">
            <v>2</v>
          </cell>
          <cell r="B240" t="str">
            <v>Bª t«ng bÖ mãng M250</v>
          </cell>
          <cell r="C240" t="str">
            <v>m3</v>
          </cell>
          <cell r="D240">
            <v>139.59</v>
          </cell>
          <cell r="E240">
            <v>5142745</v>
          </cell>
          <cell r="F240">
            <v>717875775</v>
          </cell>
          <cell r="G240">
            <v>4961454</v>
          </cell>
          <cell r="H240">
            <v>692569364</v>
          </cell>
          <cell r="I240">
            <v>181291</v>
          </cell>
          <cell r="J240">
            <v>25306411</v>
          </cell>
        </row>
        <row r="241">
          <cell r="A241" t="str">
            <v>3</v>
          </cell>
          <cell r="B241" t="str">
            <v>ThÐp AI + AII + AIII + ThÐp h×nh</v>
          </cell>
          <cell r="C241" t="str">
            <v>T</v>
          </cell>
          <cell r="D241">
            <v>6.0069999999999997</v>
          </cell>
          <cell r="E241">
            <v>5800573</v>
          </cell>
          <cell r="F241">
            <v>34844042</v>
          </cell>
          <cell r="G241">
            <v>5596076</v>
          </cell>
          <cell r="H241">
            <v>33615629</v>
          </cell>
          <cell r="I241">
            <v>204497</v>
          </cell>
          <cell r="J241">
            <v>1228413</v>
          </cell>
        </row>
        <row r="242">
          <cell r="A242" t="str">
            <v>4</v>
          </cell>
          <cell r="B242" t="str">
            <v>Cäc BTCT 40x40 cm</v>
          </cell>
          <cell r="C242" t="str">
            <v>cäc/m</v>
          </cell>
          <cell r="D242" t="str">
            <v>20/400</v>
          </cell>
          <cell r="E242">
            <v>549592</v>
          </cell>
          <cell r="F242">
            <v>219836800</v>
          </cell>
          <cell r="G242">
            <v>530218</v>
          </cell>
          <cell r="H242">
            <v>212087200</v>
          </cell>
          <cell r="I242">
            <v>19374</v>
          </cell>
          <cell r="J242">
            <v>7749600</v>
          </cell>
        </row>
        <row r="243">
          <cell r="A243" t="str">
            <v>5</v>
          </cell>
          <cell r="B243" t="str">
            <v>V÷a xi m¨ng</v>
          </cell>
          <cell r="C243" t="str">
            <v>m3</v>
          </cell>
          <cell r="D243">
            <v>0.67</v>
          </cell>
          <cell r="E243">
            <v>853611</v>
          </cell>
          <cell r="F243">
            <v>571919</v>
          </cell>
          <cell r="G243">
            <v>823517</v>
          </cell>
          <cell r="H243">
            <v>551756</v>
          </cell>
          <cell r="I243">
            <v>30094</v>
          </cell>
          <cell r="J243">
            <v>20163</v>
          </cell>
        </row>
        <row r="256">
          <cell r="A256" t="str">
            <v>Sè TT</v>
          </cell>
          <cell r="B256" t="str">
            <v>Tªn c«ng t¸c x©y dùng</v>
          </cell>
          <cell r="C256" t="str">
            <v>§¬n vÞ</v>
          </cell>
          <cell r="D256" t="str">
            <v>Khèi l­îng</v>
          </cell>
          <cell r="E256" t="str">
            <v>§¬n gi¸ T¹m</v>
          </cell>
          <cell r="F256" t="str">
            <v>Thµnh tiÒn t¹m</v>
          </cell>
          <cell r="G256" t="str">
            <v xml:space="preserve">§¬n gi¸ </v>
          </cell>
          <cell r="H256" t="str">
            <v>Thµnh tiÒn</v>
          </cell>
          <cell r="I256" t="str">
            <v>Chªnh dg</v>
          </cell>
          <cell r="J256" t="str">
            <v>Chªnh TT</v>
          </cell>
          <cell r="K256" t="str">
            <v>Ghi chó</v>
          </cell>
        </row>
        <row r="257">
          <cell r="F257">
            <v>0</v>
          </cell>
        </row>
        <row r="258">
          <cell r="A258" t="str">
            <v>1</v>
          </cell>
          <cell r="B258" t="str">
            <v>Bª t«ng th©n trô M300</v>
          </cell>
          <cell r="C258" t="str">
            <v>m3</v>
          </cell>
          <cell r="D258">
            <v>22.75</v>
          </cell>
          <cell r="E258">
            <v>5194622</v>
          </cell>
          <cell r="F258">
            <v>118177651</v>
          </cell>
          <cell r="G258">
            <v>5011488</v>
          </cell>
          <cell r="H258">
            <v>114011352</v>
          </cell>
          <cell r="I258">
            <v>183134</v>
          </cell>
          <cell r="J258">
            <v>4166299</v>
          </cell>
        </row>
        <row r="259">
          <cell r="A259" t="str">
            <v>2</v>
          </cell>
          <cell r="B259" t="str">
            <v>Bª t«ng bÖ mãng M250</v>
          </cell>
          <cell r="C259" t="str">
            <v>m3</v>
          </cell>
          <cell r="D259">
            <v>136.18</v>
          </cell>
          <cell r="E259">
            <v>5010842</v>
          </cell>
          <cell r="F259">
            <v>682376464</v>
          </cell>
          <cell r="G259">
            <v>4834177</v>
          </cell>
          <cell r="H259">
            <v>658318224</v>
          </cell>
          <cell r="I259">
            <v>176665</v>
          </cell>
          <cell r="J259">
            <v>24058240</v>
          </cell>
        </row>
        <row r="260">
          <cell r="A260" t="str">
            <v>3</v>
          </cell>
          <cell r="B260" t="str">
            <v>ThÐp AI + AII + AIII + ThÐp h×nh</v>
          </cell>
          <cell r="C260" t="str">
            <v>T</v>
          </cell>
          <cell r="D260">
            <v>5.9589999999999996</v>
          </cell>
          <cell r="E260">
            <v>5800573</v>
          </cell>
          <cell r="F260">
            <v>34565615</v>
          </cell>
          <cell r="G260">
            <v>5596076</v>
          </cell>
          <cell r="H260">
            <v>33347017</v>
          </cell>
          <cell r="I260">
            <v>204497</v>
          </cell>
          <cell r="J260">
            <v>1218598</v>
          </cell>
        </row>
        <row r="261">
          <cell r="A261" t="str">
            <v>4</v>
          </cell>
          <cell r="B261" t="str">
            <v>Cäc BTCT 40x40 cm</v>
          </cell>
          <cell r="C261" t="str">
            <v>cäc/m</v>
          </cell>
          <cell r="D261" t="str">
            <v>20/400</v>
          </cell>
          <cell r="E261">
            <v>552582</v>
          </cell>
          <cell r="F261">
            <v>221032800</v>
          </cell>
          <cell r="G261">
            <v>533103</v>
          </cell>
          <cell r="H261">
            <v>213241200</v>
          </cell>
          <cell r="I261">
            <v>19479</v>
          </cell>
          <cell r="J261">
            <v>7791600</v>
          </cell>
        </row>
        <row r="262">
          <cell r="A262" t="str">
            <v>5</v>
          </cell>
          <cell r="B262" t="str">
            <v>V÷a xi m¨ng</v>
          </cell>
          <cell r="C262" t="str">
            <v>m3</v>
          </cell>
          <cell r="D262">
            <v>0.67</v>
          </cell>
          <cell r="E262">
            <v>853611</v>
          </cell>
          <cell r="F262">
            <v>571919</v>
          </cell>
          <cell r="G262">
            <v>823517</v>
          </cell>
          <cell r="H262">
            <v>551756</v>
          </cell>
          <cell r="I262">
            <v>30094</v>
          </cell>
          <cell r="J262">
            <v>20163</v>
          </cell>
        </row>
        <row r="263">
          <cell r="E263">
            <v>0</v>
          </cell>
          <cell r="F263">
            <v>0</v>
          </cell>
        </row>
        <row r="265">
          <cell r="F265">
            <v>0</v>
          </cell>
        </row>
        <row r="266">
          <cell r="F266">
            <v>0</v>
          </cell>
        </row>
        <row r="267">
          <cell r="F267">
            <v>0</v>
          </cell>
        </row>
        <row r="268">
          <cell r="F268">
            <v>0</v>
          </cell>
        </row>
        <row r="270">
          <cell r="B270" t="str">
            <v>Céng</v>
          </cell>
          <cell r="F270">
            <v>1056724449</v>
          </cell>
          <cell r="H270">
            <v>1019469549</v>
          </cell>
          <cell r="J270">
            <v>37254900</v>
          </cell>
        </row>
        <row r="272">
          <cell r="A272" t="str">
            <v>Phô lôc sè 15</v>
          </cell>
        </row>
        <row r="275">
          <cell r="A275" t="str">
            <v>Sè TT</v>
          </cell>
          <cell r="B275" t="str">
            <v>Tªn c«ng t¸c x©y dùng</v>
          </cell>
          <cell r="C275" t="str">
            <v>§¬n vÞ</v>
          </cell>
          <cell r="D275" t="str">
            <v>Khèi l­îng</v>
          </cell>
          <cell r="E275" t="str">
            <v>§¬n gi¸ T¹m</v>
          </cell>
          <cell r="F275" t="str">
            <v>Thµnh tiÒn t¹m</v>
          </cell>
          <cell r="G275" t="str">
            <v xml:space="preserve">§¬n gi¸ </v>
          </cell>
          <cell r="H275" t="str">
            <v>Thµnh tiÒn</v>
          </cell>
          <cell r="I275" t="str">
            <v>Chªnh dg</v>
          </cell>
          <cell r="J275" t="str">
            <v>Chªnh TT</v>
          </cell>
          <cell r="K275" t="str">
            <v>Ghi chó</v>
          </cell>
        </row>
        <row r="276">
          <cell r="F276">
            <v>0</v>
          </cell>
        </row>
        <row r="277">
          <cell r="A277" t="str">
            <v>1</v>
          </cell>
          <cell r="B277" t="str">
            <v>Bª t«ng th©n trô M300</v>
          </cell>
          <cell r="C277" t="str">
            <v>m3</v>
          </cell>
          <cell r="D277">
            <v>22.75</v>
          </cell>
          <cell r="E277">
            <v>1174636</v>
          </cell>
          <cell r="F277">
            <v>26722969</v>
          </cell>
          <cell r="G277">
            <v>1133225</v>
          </cell>
          <cell r="H277">
            <v>25780869</v>
          </cell>
          <cell r="I277">
            <v>41411</v>
          </cell>
          <cell r="J277">
            <v>942100</v>
          </cell>
        </row>
        <row r="278">
          <cell r="A278" t="str">
            <v>2</v>
          </cell>
          <cell r="B278" t="str">
            <v>Bª t«ng bÖ mãng M250</v>
          </cell>
          <cell r="C278" t="str">
            <v>m3</v>
          </cell>
          <cell r="D278">
            <v>106.62</v>
          </cell>
          <cell r="E278">
            <v>1061049</v>
          </cell>
          <cell r="F278">
            <v>113129044</v>
          </cell>
          <cell r="G278">
            <v>1023644</v>
          </cell>
          <cell r="H278">
            <v>109140923</v>
          </cell>
          <cell r="I278">
            <v>37405</v>
          </cell>
          <cell r="J278">
            <v>3988121</v>
          </cell>
        </row>
        <row r="279">
          <cell r="A279" t="str">
            <v>3</v>
          </cell>
          <cell r="B279" t="str">
            <v>ThÐp AI + AII + AIII + ThÐp h×nh</v>
          </cell>
          <cell r="C279" t="str">
            <v>T</v>
          </cell>
          <cell r="D279">
            <v>4.9870000000000001</v>
          </cell>
          <cell r="E279">
            <v>5657673</v>
          </cell>
          <cell r="F279">
            <v>28214815</v>
          </cell>
          <cell r="G279">
            <v>5458214</v>
          </cell>
          <cell r="H279">
            <v>27220113</v>
          </cell>
          <cell r="I279">
            <v>199459</v>
          </cell>
          <cell r="J279">
            <v>994702</v>
          </cell>
        </row>
        <row r="281">
          <cell r="A281" t="str">
            <v>5</v>
          </cell>
          <cell r="B281" t="str">
            <v>V÷a xi m¨ng</v>
          </cell>
          <cell r="C281" t="str">
            <v>m3</v>
          </cell>
          <cell r="D281">
            <v>0.67</v>
          </cell>
          <cell r="E281">
            <v>775372</v>
          </cell>
          <cell r="F281">
            <v>519499</v>
          </cell>
          <cell r="G281">
            <v>748037</v>
          </cell>
          <cell r="H281">
            <v>501185</v>
          </cell>
          <cell r="I281">
            <v>27335</v>
          </cell>
          <cell r="J281">
            <v>18314</v>
          </cell>
        </row>
        <row r="282">
          <cell r="E282">
            <v>0</v>
          </cell>
          <cell r="F282">
            <v>0</v>
          </cell>
        </row>
        <row r="283">
          <cell r="F283">
            <v>0</v>
          </cell>
        </row>
        <row r="284">
          <cell r="F284">
            <v>0</v>
          </cell>
        </row>
        <row r="285">
          <cell r="F285">
            <v>0</v>
          </cell>
        </row>
        <row r="286">
          <cell r="F286">
            <v>0</v>
          </cell>
        </row>
        <row r="289">
          <cell r="B289" t="str">
            <v>Céng</v>
          </cell>
          <cell r="F289">
            <v>376250311</v>
          </cell>
          <cell r="H289">
            <v>362988994</v>
          </cell>
          <cell r="J289">
            <v>13261317</v>
          </cell>
        </row>
        <row r="291">
          <cell r="A291" t="str">
            <v>Phô lôc sè 16</v>
          </cell>
        </row>
        <row r="292">
          <cell r="A292" t="str">
            <v>Khèi l­îng chñ yÕu Trô T14</v>
          </cell>
        </row>
        <row r="295">
          <cell r="F295">
            <v>0</v>
          </cell>
        </row>
        <row r="296">
          <cell r="A296" t="str">
            <v>1</v>
          </cell>
          <cell r="B296" t="str">
            <v>Bª t«ng xµ mò + BKG M300</v>
          </cell>
          <cell r="C296" t="str">
            <v>m3</v>
          </cell>
          <cell r="D296">
            <v>22.75</v>
          </cell>
          <cell r="E296">
            <v>1139477</v>
          </cell>
          <cell r="F296">
            <v>25923102</v>
          </cell>
          <cell r="G296">
            <v>1099305</v>
          </cell>
          <cell r="H296">
            <v>25009189</v>
          </cell>
          <cell r="I296">
            <v>40172</v>
          </cell>
          <cell r="J296">
            <v>913913</v>
          </cell>
        </row>
        <row r="297">
          <cell r="A297" t="str">
            <v>2</v>
          </cell>
          <cell r="B297" t="str">
            <v>Bª t«ng bÖ mãng + th©n trô M250</v>
          </cell>
          <cell r="C297" t="str">
            <v>m3</v>
          </cell>
          <cell r="D297">
            <v>106.62</v>
          </cell>
          <cell r="E297">
            <v>1023936</v>
          </cell>
          <cell r="F297">
            <v>109172056</v>
          </cell>
          <cell r="G297">
            <v>987843</v>
          </cell>
          <cell r="H297">
            <v>105323821</v>
          </cell>
          <cell r="I297">
            <v>36093</v>
          </cell>
          <cell r="J297">
            <v>3848235</v>
          </cell>
        </row>
        <row r="298">
          <cell r="A298" t="str">
            <v>3</v>
          </cell>
          <cell r="B298" t="str">
            <v>ThÐp AI + AII + AIII + ThÐp h×nh</v>
          </cell>
          <cell r="C298" t="str">
            <v>T</v>
          </cell>
          <cell r="D298">
            <v>4.9459999999999997</v>
          </cell>
          <cell r="E298">
            <v>5657673</v>
          </cell>
          <cell r="F298">
            <v>27982851</v>
          </cell>
          <cell r="G298">
            <v>5458214</v>
          </cell>
          <cell r="H298">
            <v>26996326</v>
          </cell>
          <cell r="I298">
            <v>199459</v>
          </cell>
          <cell r="J298">
            <v>986525</v>
          </cell>
        </row>
        <row r="299">
          <cell r="A299" t="str">
            <v>4</v>
          </cell>
          <cell r="B299" t="str">
            <v>Cäc BTCT 40x40 cm</v>
          </cell>
          <cell r="C299" t="str">
            <v>cäc/m</v>
          </cell>
          <cell r="D299" t="str">
            <v>18/396</v>
          </cell>
          <cell r="E299">
            <v>524404</v>
          </cell>
          <cell r="F299">
            <v>207663984</v>
          </cell>
          <cell r="G299">
            <v>505924</v>
          </cell>
          <cell r="H299">
            <v>200345904</v>
          </cell>
          <cell r="I299">
            <v>18480</v>
          </cell>
          <cell r="J299">
            <v>7318080</v>
          </cell>
        </row>
        <row r="300">
          <cell r="A300" t="str">
            <v>5</v>
          </cell>
          <cell r="B300" t="str">
            <v>V÷a xi m¨ng</v>
          </cell>
          <cell r="C300" t="str">
            <v>m3</v>
          </cell>
          <cell r="D300">
            <v>0.67</v>
          </cell>
          <cell r="E300">
            <v>775372</v>
          </cell>
          <cell r="F300">
            <v>519499</v>
          </cell>
          <cell r="G300">
            <v>748037</v>
          </cell>
          <cell r="H300">
            <v>501185</v>
          </cell>
          <cell r="I300">
            <v>27335</v>
          </cell>
          <cell r="J300">
            <v>18314</v>
          </cell>
        </row>
        <row r="301">
          <cell r="F301">
            <v>0</v>
          </cell>
        </row>
        <row r="302">
          <cell r="F302">
            <v>0</v>
          </cell>
        </row>
        <row r="304">
          <cell r="F304">
            <v>0</v>
          </cell>
        </row>
        <row r="305">
          <cell r="F305">
            <v>0</v>
          </cell>
        </row>
        <row r="306">
          <cell r="F306">
            <v>0</v>
          </cell>
        </row>
        <row r="308">
          <cell r="B308" t="str">
            <v>Céng</v>
          </cell>
          <cell r="F308">
            <v>371261492</v>
          </cell>
          <cell r="H308">
            <v>358176425</v>
          </cell>
          <cell r="J308">
            <v>13085067</v>
          </cell>
        </row>
        <row r="310">
          <cell r="A310" t="str">
            <v>Phô lôc sè 17</v>
          </cell>
        </row>
        <row r="311">
          <cell r="A311" t="str">
            <v>Khèi l­îng chñ yÕu  nhÞp dÇm khung T               Trô 1</v>
          </cell>
        </row>
        <row r="313">
          <cell r="A313" t="str">
            <v>Sè TT</v>
          </cell>
          <cell r="B313" t="str">
            <v>Tªn c«ng t¸c x©y dùng</v>
          </cell>
          <cell r="C313" t="str">
            <v>§¬n vÞ</v>
          </cell>
          <cell r="D313" t="str">
            <v>Khèi l­îng</v>
          </cell>
          <cell r="E313" t="str">
            <v>§¬n gi¸ T¹m</v>
          </cell>
          <cell r="F313" t="str">
            <v>Thµnh tiÒn t¹m</v>
          </cell>
          <cell r="G313" t="str">
            <v xml:space="preserve">§¬n gi¸ </v>
          </cell>
          <cell r="H313" t="str">
            <v>Thµnh tiÒn</v>
          </cell>
          <cell r="I313" t="str">
            <v>Chªnh dg</v>
          </cell>
          <cell r="J313" t="str">
            <v>Chªnh TT</v>
          </cell>
          <cell r="K313" t="str">
            <v>Ghi chó</v>
          </cell>
        </row>
        <row r="314">
          <cell r="F314">
            <v>0</v>
          </cell>
        </row>
        <row r="338">
          <cell r="C338" t="str">
            <v>m3</v>
          </cell>
        </row>
        <row r="375">
          <cell r="C375" t="str">
            <v>Bé</v>
          </cell>
        </row>
        <row r="412">
          <cell r="C412" t="str">
            <v>T</v>
          </cell>
        </row>
        <row r="449">
          <cell r="C449" t="str">
            <v>T</v>
          </cell>
        </row>
        <row r="486">
          <cell r="C486" t="str">
            <v>m3</v>
          </cell>
        </row>
        <row r="550">
          <cell r="H550">
            <v>83.4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 val="Sheet1"/>
      <sheetName val="Sheet2"/>
      <sheetName val="Sheet3"/>
      <sheetName val="Sheet4"/>
      <sheetName val="Sheet5"/>
      <sheetName val="Sheet6"/>
      <sheetName val="Sheet7"/>
      <sheetName val="Sheet8"/>
      <sheetName val="Sheet9"/>
      <sheetName val="Sheet10"/>
    </sheetNames>
    <sheetDataSet>
      <sheetData sheetId="0"/>
      <sheetData sheetId="1"/>
      <sheetData sheetId="2"/>
      <sheetData sheetId="3" refreshError="1">
        <row r="126">
          <cell r="E126">
            <v>405755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ks_da"/>
      <sheetName val="ks_tkkt"/>
      <sheetName val="THKP"/>
      <sheetName val="BT.GTXL.D"/>
      <sheetName val="DT.chitiet"/>
      <sheetName val="PT.dongia"/>
      <sheetName val="PT.Vua"/>
      <sheetName val="DBGPMB"/>
      <sheetName val="00000000"/>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 NEN HC"/>
      <sheetName val="DAMNEN KHONG HC"/>
      <sheetName val="dochat"/>
      <sheetName val="Sheet1"/>
      <sheetName val="dochat (2)"/>
    </sheetNames>
    <sheetDataSet>
      <sheetData sheetId="0" refreshError="1">
        <row r="14">
          <cell r="S14">
            <v>0.2</v>
          </cell>
          <cell r="T14">
            <v>0.99</v>
          </cell>
        </row>
        <row r="15">
          <cell r="S15">
            <v>0.21</v>
          </cell>
          <cell r="T15">
            <v>0.99</v>
          </cell>
        </row>
        <row r="16">
          <cell r="S16">
            <v>0.22</v>
          </cell>
          <cell r="T16">
            <v>0.99</v>
          </cell>
        </row>
        <row r="17">
          <cell r="S17">
            <v>0.23</v>
          </cell>
          <cell r="T17">
            <v>0.99</v>
          </cell>
        </row>
        <row r="18">
          <cell r="S18">
            <v>0.24</v>
          </cell>
          <cell r="T18">
            <v>0.99</v>
          </cell>
        </row>
        <row r="19">
          <cell r="S19">
            <v>0.25</v>
          </cell>
          <cell r="T19">
            <v>0.99</v>
          </cell>
        </row>
        <row r="20">
          <cell r="S20">
            <v>0.26</v>
          </cell>
          <cell r="T20">
            <v>0.98</v>
          </cell>
        </row>
        <row r="21">
          <cell r="S21">
            <v>0.27</v>
          </cell>
          <cell r="T21">
            <v>0.98</v>
          </cell>
        </row>
        <row r="22">
          <cell r="S22">
            <v>0.28000000000000003</v>
          </cell>
          <cell r="T22">
            <v>0.98</v>
          </cell>
        </row>
        <row r="23">
          <cell r="S23">
            <v>0.28999999999999998</v>
          </cell>
          <cell r="T23">
            <v>0.98</v>
          </cell>
        </row>
        <row r="24">
          <cell r="S24">
            <v>0.3</v>
          </cell>
          <cell r="T24">
            <v>0.98</v>
          </cell>
        </row>
        <row r="25">
          <cell r="S25">
            <v>0.31</v>
          </cell>
          <cell r="T25">
            <v>0.97</v>
          </cell>
        </row>
        <row r="26">
          <cell r="S26">
            <v>0.32</v>
          </cell>
          <cell r="T26">
            <v>0.97</v>
          </cell>
        </row>
        <row r="27">
          <cell r="S27">
            <v>0.33</v>
          </cell>
          <cell r="T27">
            <v>0.97</v>
          </cell>
        </row>
        <row r="28">
          <cell r="S28">
            <v>0.34</v>
          </cell>
          <cell r="T28">
            <v>0.97</v>
          </cell>
        </row>
        <row r="29">
          <cell r="S29">
            <v>0.35</v>
          </cell>
          <cell r="T29">
            <v>0.97</v>
          </cell>
        </row>
        <row r="30">
          <cell r="S30">
            <v>0.36</v>
          </cell>
          <cell r="T30">
            <v>0.96</v>
          </cell>
        </row>
        <row r="31">
          <cell r="S31">
            <v>0.37</v>
          </cell>
          <cell r="T31">
            <v>0.96</v>
          </cell>
        </row>
        <row r="32">
          <cell r="S32">
            <v>0.38</v>
          </cell>
          <cell r="T32">
            <v>0.96</v>
          </cell>
        </row>
        <row r="33">
          <cell r="S33">
            <v>0.39</v>
          </cell>
          <cell r="T33">
            <v>0.96</v>
          </cell>
        </row>
        <row r="34">
          <cell r="S34">
            <v>0.4</v>
          </cell>
          <cell r="T34">
            <v>0.96</v>
          </cell>
        </row>
        <row r="35">
          <cell r="S35">
            <v>0.41</v>
          </cell>
          <cell r="T35">
            <v>0.95</v>
          </cell>
        </row>
        <row r="36">
          <cell r="S36">
            <v>0.42</v>
          </cell>
          <cell r="T36">
            <v>0.95</v>
          </cell>
        </row>
        <row r="37">
          <cell r="S37">
            <v>0.43</v>
          </cell>
          <cell r="T37">
            <v>0.95</v>
          </cell>
        </row>
        <row r="38">
          <cell r="S38">
            <v>0.44</v>
          </cell>
          <cell r="T38">
            <v>0.95</v>
          </cell>
        </row>
        <row r="39">
          <cell r="S39">
            <v>0.45</v>
          </cell>
          <cell r="T39">
            <v>0.95</v>
          </cell>
        </row>
        <row r="40">
          <cell r="S40">
            <v>0.46</v>
          </cell>
          <cell r="T40">
            <v>0.94</v>
          </cell>
        </row>
        <row r="41">
          <cell r="S41">
            <v>0.47</v>
          </cell>
          <cell r="T41">
            <v>0.94</v>
          </cell>
        </row>
        <row r="42">
          <cell r="S42">
            <v>0.48</v>
          </cell>
          <cell r="T42">
            <v>0.94</v>
          </cell>
        </row>
        <row r="43">
          <cell r="S43">
            <v>0.49</v>
          </cell>
          <cell r="T43">
            <v>0.94</v>
          </cell>
        </row>
        <row r="44">
          <cell r="S44">
            <v>0.5</v>
          </cell>
          <cell r="T44">
            <v>0.94</v>
          </cell>
        </row>
        <row r="45">
          <cell r="S45">
            <v>0.51</v>
          </cell>
          <cell r="T45">
            <v>0.92</v>
          </cell>
        </row>
        <row r="46">
          <cell r="S46">
            <v>0.52</v>
          </cell>
          <cell r="T46">
            <v>0.92</v>
          </cell>
        </row>
        <row r="47">
          <cell r="S47">
            <v>0.53</v>
          </cell>
          <cell r="T47">
            <v>0.92</v>
          </cell>
        </row>
        <row r="60">
          <cell r="S60" t="str">
            <v>%&gt;4.75(19)</v>
          </cell>
          <cell r="T60" t="str">
            <v>hãû säú</v>
          </cell>
        </row>
        <row r="61">
          <cell r="S61">
            <v>0.2</v>
          </cell>
          <cell r="T61">
            <v>0.99</v>
          </cell>
        </row>
        <row r="62">
          <cell r="S62">
            <v>0.21</v>
          </cell>
          <cell r="T62">
            <v>0.99</v>
          </cell>
        </row>
        <row r="63">
          <cell r="S63">
            <v>0.22</v>
          </cell>
          <cell r="T63">
            <v>0.99</v>
          </cell>
        </row>
        <row r="64">
          <cell r="S64">
            <v>0.23</v>
          </cell>
          <cell r="T64">
            <v>0.99</v>
          </cell>
        </row>
      </sheetData>
      <sheetData sheetId="1"/>
      <sheetData sheetId="2"/>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No"/>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TSCD"/>
      <sheetName val="CT-911"/>
      <sheetName val="CT642"/>
      <sheetName val="CT-511"/>
      <sheetName val="CT-338"/>
      <sheetName val="CT- 334"/>
      <sheetName val="tk333(khac) "/>
      <sheetName val="tk333(1)"/>
      <sheetName val="CT-TTNN"/>
      <sheetName val="CT-331"/>
      <sheetName val="CT-TK311"/>
      <sheetName val="CT- 211"/>
      <sheetName val="CT-C 154"/>
      <sheetName val="CT- N 154"/>
      <sheetName val="CT-153"/>
      <sheetName val="CT-152"/>
      <sheetName val="CT-141 "/>
      <sheetName val="CT-138(P.Tr)"/>
      <sheetName val="CT-138(PThu)"/>
      <sheetName val="CT 133"/>
      <sheetName val="CT-131 "/>
      <sheetName val="CT Co 112"/>
      <sheetName val="CT No 112"/>
      <sheetName val="CT Co 111"/>
      <sheetName val="CT No 111"/>
      <sheetName val="T_Tinh"/>
      <sheetName val="canh (2)"/>
      <sheetName val="canh"/>
      <sheetName val="Sheet1"/>
      <sheetName val="Sheet2"/>
      <sheetName val="Bang Don gia I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il"/>
      <sheetName val="XL4Poppy"/>
      <sheetName val="Soil (2)"/>
      <sheetName val="gvl"/>
      <sheetName val="13.BANG CT"/>
      <sheetName val="14.MMUS GIUA NHIP"/>
      <sheetName val="4.HSPBngang"/>
      <sheetName val="6.Tinh tai"/>
      <sheetName val="2 NSl"/>
      <sheetName val="17.US CHU tho a_b"/>
      <sheetName val="15.MMUS GOI"/>
      <sheetName val="5.BANG I"/>
      <sheetName val="NC"/>
    </sheetNames>
    <sheetDataSet>
      <sheetData sheetId="0" refreshError="1">
        <row r="8">
          <cell r="A8" t="str">
            <v xml:space="preserve">  H¹ng môc :</v>
          </cell>
          <cell r="C8" t="str">
            <v>T4 - Cai Mon</v>
          </cell>
        </row>
        <row r="10">
          <cell r="A10" t="str">
            <v xml:space="preserve">  Tiªu chuÈn:</v>
          </cell>
          <cell r="C10" t="str">
            <v>22TCN - 272 - 01</v>
          </cell>
        </row>
        <row r="12">
          <cell r="A12" t="str">
            <v>d÷ liÖu ban ®Çu</v>
          </cell>
        </row>
        <row r="13">
          <cell r="A13" t="str">
            <v xml:space="preserve">   ▪  §­êng kÝnh cäc</v>
          </cell>
          <cell r="E13" t="str">
            <v>D</v>
          </cell>
          <cell r="F13">
            <v>1500</v>
          </cell>
          <cell r="G13" t="str">
            <v>mm</v>
          </cell>
        </row>
        <row r="14">
          <cell r="A14" t="str">
            <v xml:space="preserve">   ▪  ChiÒu dµI cäc</v>
          </cell>
          <cell r="E14" t="str">
            <v>L</v>
          </cell>
          <cell r="F14">
            <v>45</v>
          </cell>
          <cell r="G14" t="str">
            <v>m</v>
          </cell>
        </row>
        <row r="15">
          <cell r="A15" t="str">
            <v xml:space="preserve">   ▪  Chu vi mÆt c¾t ngang</v>
          </cell>
          <cell r="E15" t="str">
            <v>P</v>
          </cell>
          <cell r="F15">
            <v>4.7123889803846897</v>
          </cell>
          <cell r="G15" t="str">
            <v>m</v>
          </cell>
        </row>
        <row r="16">
          <cell r="A16" t="str">
            <v xml:space="preserve">   ▪  DiÖn tÝch mÆt c¾t ngang</v>
          </cell>
          <cell r="E16" t="str">
            <v>Ab</v>
          </cell>
          <cell r="F16">
            <v>1.7671458676442586</v>
          </cell>
          <cell r="G16" t="str">
            <v>m2</v>
          </cell>
        </row>
        <row r="17">
          <cell r="A17" t="str">
            <v xml:space="preserve">   ▪  C­êng ®é bª t«ng cäc</v>
          </cell>
          <cell r="E17" t="str">
            <v>f'c</v>
          </cell>
          <cell r="F17">
            <v>30</v>
          </cell>
          <cell r="G17" t="str">
            <v>MPa</v>
          </cell>
        </row>
        <row r="18">
          <cell r="A18" t="str">
            <v xml:space="preserve">   ▪  Khèi l­îng ®¬n vÞ bª t«ng</v>
          </cell>
          <cell r="E18" t="str">
            <v>gc</v>
          </cell>
          <cell r="F18">
            <v>24.525000000000002</v>
          </cell>
          <cell r="G18" t="str">
            <v>kN/m3</v>
          </cell>
        </row>
        <row r="19">
          <cell r="A19" t="str">
            <v xml:space="preserve">   ▪  Träng l­îng cäc</v>
          </cell>
          <cell r="E19" t="str">
            <v>W</v>
          </cell>
          <cell r="F19">
            <v>1950.266358178895</v>
          </cell>
          <cell r="G19" t="str">
            <v>KN</v>
          </cell>
        </row>
        <row r="20">
          <cell r="A20" t="str">
            <v xml:space="preserve">   ▪  Soil Effective Unit Weight</v>
          </cell>
          <cell r="E20" t="str">
            <v>geff</v>
          </cell>
          <cell r="F20">
            <v>0</v>
          </cell>
          <cell r="G20" t="str">
            <v>kN/m3</v>
          </cell>
        </row>
        <row r="21">
          <cell r="A21" t="str">
            <v xml:space="preserve">   ▪  Effective Soil Overburden Pressure </v>
          </cell>
          <cell r="E21" t="str">
            <v>Pd</v>
          </cell>
          <cell r="F21">
            <v>0</v>
          </cell>
          <cell r="G21" t="str">
            <v>kPa</v>
          </cell>
        </row>
        <row r="22">
          <cell r="A22" t="str">
            <v xml:space="preserve">       at bottom pile cap</v>
          </cell>
        </row>
        <row r="24">
          <cell r="A24" t="str">
            <v>§èi víi ®Êt rêi :</v>
          </cell>
        </row>
        <row r="25">
          <cell r="C25" t="str">
            <v xml:space="preserve">Søc kh¸ng bªn ®¬n vÞ   </v>
          </cell>
          <cell r="D25" t="str">
            <v>qs = 0.0028▪N   ( Theo Reese vµ Wright )</v>
          </cell>
        </row>
        <row r="26">
          <cell r="D26" t="str">
            <v>qs = K s'v tan f f   &lt; 0.24 MPa  ( Theo Touma and Reese)</v>
          </cell>
          <cell r="I26" t="str">
            <v>(ff =3/4 f' - Angle between concrete and sand)</v>
          </cell>
        </row>
        <row r="27">
          <cell r="D27" t="str">
            <v xml:space="preserve">   K = 0.7 khi Db &lt;= 7500mm</v>
          </cell>
        </row>
        <row r="28">
          <cell r="D28" t="str">
            <v xml:space="preserve">   K = 0.6 khi 7500mm &lt;= Db &lt;= 12000mm</v>
          </cell>
          <cell r="I28" t="str">
            <v>Chän</v>
          </cell>
          <cell r="J28" t="str">
            <v>K=0.7</v>
          </cell>
        </row>
        <row r="29">
          <cell r="D29" t="str">
            <v xml:space="preserve">   K = 0.5 khi Db &gt;= 12000mm</v>
          </cell>
        </row>
        <row r="30">
          <cell r="D30" t="str">
            <v>s'v : øng suÊt h÷u hiÖu th¼ng ®øng  (Mpa)</v>
          </cell>
        </row>
        <row r="31">
          <cell r="D31" t="str">
            <v>f f : gãc ma s¸t trong cña c¸t (®é)</v>
          </cell>
        </row>
        <row r="32">
          <cell r="A32" t="str">
            <v>§èi víi ®Êt dÝnh :</v>
          </cell>
          <cell r="D32" t="str">
            <v xml:space="preserve">qs = a▪Su        ( a - Method )      </v>
          </cell>
        </row>
        <row r="33">
          <cell r="D33" t="str">
            <v>Su : C­êng ®é kh¸ng c¾t kh«ng tho¸t n­íc trung b×nh (Mpa)</v>
          </cell>
        </row>
        <row r="34">
          <cell r="D34" t="str">
            <v>a : HÖ sè dÝnh b¸m tra b¶ng phô thuéc Su</v>
          </cell>
        </row>
        <row r="36">
          <cell r="A36" t="str">
            <v>søc kh¸ng th©n cäc</v>
          </cell>
        </row>
        <row r="38">
          <cell r="C38" t="str">
            <v>Líp ®Êt</v>
          </cell>
          <cell r="D38" t="str">
            <v>§é s©u li</v>
          </cell>
          <cell r="E38" t="str">
            <v>Lo¹i ®Êt</v>
          </cell>
          <cell r="G38" t="str">
            <v>N SPT</v>
          </cell>
          <cell r="H38" t="str">
            <v>ff</v>
          </cell>
          <cell r="I38" t="str">
            <v>Su</v>
          </cell>
          <cell r="J38" t="str">
            <v>qs</v>
          </cell>
          <cell r="K38" t="str">
            <v xml:space="preserve"> Qs</v>
          </cell>
          <cell r="L38" t="str">
            <v>Qs</v>
          </cell>
        </row>
        <row r="39">
          <cell r="C39" t="str">
            <v>sè</v>
          </cell>
          <cell r="D39" t="str">
            <v>m</v>
          </cell>
          <cell r="E39" t="str">
            <v>'1'= c¸t, '2'= sÐt</v>
          </cell>
          <cell r="H39" t="str">
            <v>®é.</v>
          </cell>
          <cell r="I39" t="str">
            <v>kN/m2</v>
          </cell>
          <cell r="J39" t="str">
            <v>kN/m2</v>
          </cell>
          <cell r="K39" t="str">
            <v>kN</v>
          </cell>
          <cell r="L39" t="str">
            <v>T</v>
          </cell>
        </row>
        <row r="40">
          <cell r="C40">
            <v>1</v>
          </cell>
          <cell r="D40">
            <v>1.3</v>
          </cell>
          <cell r="E40">
            <v>1</v>
          </cell>
          <cell r="F40" t="str">
            <v>c¸t</v>
          </cell>
          <cell r="G40">
            <v>1</v>
          </cell>
          <cell r="H40">
            <v>0</v>
          </cell>
          <cell r="I40">
            <v>0</v>
          </cell>
          <cell r="J40">
            <v>2.8</v>
          </cell>
          <cell r="K40">
            <v>17.153095888600269</v>
          </cell>
          <cell r="L40">
            <v>1.7485316909888142</v>
          </cell>
        </row>
        <row r="41">
          <cell r="C41">
            <v>2</v>
          </cell>
          <cell r="D41">
            <v>17.2</v>
          </cell>
          <cell r="E41">
            <v>2</v>
          </cell>
          <cell r="F41" t="str">
            <v>sÐt</v>
          </cell>
          <cell r="G41">
            <v>2</v>
          </cell>
          <cell r="H41">
            <v>0</v>
          </cell>
          <cell r="I41">
            <v>10</v>
          </cell>
          <cell r="J41">
            <v>5.5</v>
          </cell>
          <cell r="K41">
            <v>445.79199754439162</v>
          </cell>
          <cell r="L41">
            <v>45.442609331742261</v>
          </cell>
        </row>
        <row r="42">
          <cell r="C42">
            <v>3</v>
          </cell>
          <cell r="D42">
            <v>5</v>
          </cell>
          <cell r="E42">
            <v>2</v>
          </cell>
          <cell r="F42" t="str">
            <v>sÐt</v>
          </cell>
          <cell r="G42">
            <v>33</v>
          </cell>
          <cell r="H42">
            <v>0</v>
          </cell>
          <cell r="I42">
            <v>165</v>
          </cell>
          <cell r="J42">
            <v>90.750000000000014</v>
          </cell>
          <cell r="K42">
            <v>2138.2464998495534</v>
          </cell>
          <cell r="L42">
            <v>217.96600406213591</v>
          </cell>
        </row>
        <row r="43">
          <cell r="C43">
            <v>4</v>
          </cell>
          <cell r="D43">
            <v>15.5</v>
          </cell>
          <cell r="E43">
            <v>2</v>
          </cell>
          <cell r="F43" t="str">
            <v>sÐt</v>
          </cell>
          <cell r="G43">
            <v>22</v>
          </cell>
          <cell r="H43">
            <v>0</v>
          </cell>
          <cell r="I43">
            <v>110</v>
          </cell>
          <cell r="J43">
            <v>60.500000000000007</v>
          </cell>
          <cell r="K43">
            <v>4419.042766355743</v>
          </cell>
          <cell r="L43">
            <v>450.46307506174747</v>
          </cell>
        </row>
        <row r="44">
          <cell r="C44">
            <v>5</v>
          </cell>
          <cell r="D44">
            <v>6</v>
          </cell>
          <cell r="E44">
            <v>1</v>
          </cell>
          <cell r="F44" t="str">
            <v>c¸t</v>
          </cell>
          <cell r="G44">
            <v>31</v>
          </cell>
          <cell r="H44">
            <v>0</v>
          </cell>
          <cell r="I44">
            <v>0</v>
          </cell>
          <cell r="J44">
            <v>86.8</v>
          </cell>
          <cell r="K44">
            <v>2454.2121809843466</v>
          </cell>
          <cell r="L44">
            <v>250.17453424916886</v>
          </cell>
        </row>
        <row r="45">
          <cell r="C45">
            <v>6</v>
          </cell>
          <cell r="D45">
            <v>0</v>
          </cell>
          <cell r="E45">
            <v>0</v>
          </cell>
          <cell r="G45">
            <v>0</v>
          </cell>
          <cell r="H45">
            <v>0</v>
          </cell>
          <cell r="I45">
            <v>0</v>
          </cell>
          <cell r="J45">
            <v>0</v>
          </cell>
          <cell r="K45">
            <v>0</v>
          </cell>
          <cell r="L45">
            <v>0</v>
          </cell>
        </row>
        <row r="46">
          <cell r="C46">
            <v>7</v>
          </cell>
          <cell r="D46">
            <v>0</v>
          </cell>
          <cell r="E46">
            <v>0</v>
          </cell>
          <cell r="G46">
            <v>0</v>
          </cell>
          <cell r="H46">
            <v>0</v>
          </cell>
          <cell r="I46">
            <v>0</v>
          </cell>
          <cell r="J46">
            <v>0</v>
          </cell>
          <cell r="K46">
            <v>0</v>
          </cell>
          <cell r="L46">
            <v>0</v>
          </cell>
        </row>
        <row r="47">
          <cell r="D47">
            <v>45</v>
          </cell>
        </row>
        <row r="48">
          <cell r="I48" t="str">
            <v xml:space="preserve">fqs▪Qs =  </v>
          </cell>
          <cell r="K48">
            <v>7023.368098310244</v>
          </cell>
          <cell r="L48">
            <v>715.93966343631439</v>
          </cell>
        </row>
        <row r="50">
          <cell r="A50" t="str">
            <v>søc kh¸ng mòi cäc</v>
          </cell>
          <cell r="E50" t="str">
            <v>Lo¹i ®Êt :</v>
          </cell>
          <cell r="F50">
            <v>1</v>
          </cell>
          <cell r="G50" t="str">
            <v>( '1' = c¸t, '2' = sÐt )</v>
          </cell>
        </row>
        <row r="52">
          <cell r="A52" t="str">
            <v xml:space="preserve">Lo¹i ®Êt </v>
          </cell>
          <cell r="C52" t="str">
            <v xml:space="preserve">  SÐt:</v>
          </cell>
          <cell r="D52" t="str">
            <v>qP = Nc.Su ≤ 4.0</v>
          </cell>
          <cell r="F52" t="str">
            <v>(Trong ®ã: Nc = 6▪(1+0.2(Z/D)) ≤ 9</v>
          </cell>
          <cell r="I52" t="str">
            <v>Nc</v>
          </cell>
          <cell r="J52">
            <v>9</v>
          </cell>
          <cell r="K52" t="str">
            <v>qp</v>
          </cell>
          <cell r="L52">
            <v>0</v>
          </cell>
        </row>
        <row r="53">
          <cell r="A53" t="str">
            <v>®Çu cäc</v>
          </cell>
          <cell r="C53" t="str">
            <v xml:space="preserve">  C¸t:</v>
          </cell>
          <cell r="D53" t="str">
            <v>qP = 0.064▪ N</v>
          </cell>
          <cell r="F53" t="str">
            <v>(Víi N ≤ 60)</v>
          </cell>
          <cell r="K53" t="str">
            <v>qp</v>
          </cell>
          <cell r="L53">
            <v>1.984</v>
          </cell>
        </row>
        <row r="55">
          <cell r="E55" t="str">
            <v>fqp▪Qp</v>
          </cell>
          <cell r="F55">
            <v>1984</v>
          </cell>
          <cell r="G55" t="str">
            <v>kN</v>
          </cell>
          <cell r="H55">
            <v>202.24260958205912</v>
          </cell>
          <cell r="I55" t="str">
            <v>T</v>
          </cell>
        </row>
        <row r="57">
          <cell r="A57" t="str">
            <v>kh¶ n¨ng chÞu lùc cña cäc ®¬n</v>
          </cell>
        </row>
        <row r="60">
          <cell r="A60" t="str">
            <v xml:space="preserve">  Kh¶ n¨ng chÞu lùc cña cäc theo ®Êt nÒn:</v>
          </cell>
          <cell r="E60" t="str">
            <v xml:space="preserve">  QR = h•(fqp•Qp+fqs•Qs - W)</v>
          </cell>
          <cell r="I60">
            <v>4939.9712180919441</v>
          </cell>
          <cell r="J60" t="str">
            <v>kN</v>
          </cell>
          <cell r="K60">
            <v>503.56485403587601</v>
          </cell>
          <cell r="L60" t="str">
            <v>T</v>
          </cell>
        </row>
        <row r="61">
          <cell r="A61" t="str">
            <v xml:space="preserve">  Kh¶ n¨ng chÞu lùc cña cäc theo vËt liÖu:</v>
          </cell>
          <cell r="E61" t="str">
            <v xml:space="preserve">  QT £ 0.3•f'c•Ab</v>
          </cell>
          <cell r="I61">
            <v>15904.312808798328</v>
          </cell>
          <cell r="J61" t="str">
            <v>kN</v>
          </cell>
          <cell r="K61">
            <v>1621.2347409580354</v>
          </cell>
          <cell r="L61"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s>
    <sheetDataSet>
      <sheetData sheetId="0"/>
      <sheetData sheetId="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dtk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khai"/>
      <sheetName val="muavao"/>
      <sheetName val="banra"/>
      <sheetName val="BCSDHDNam"/>
      <sheetName val="SDHDThang"/>
      <sheetName val="m doc"/>
      <sheetName val="00000080"/>
      <sheetName val="THmp03"/>
      <sheetName val="K²_x0000__x0000_OK"/>
      <sheetName val="ngn"/>
      <sheetName val="tl/khovt"/>
      <sheetName val="Chi tieu ngoak bang - OK"/>
      <sheetName val="CtietQK"/>
      <sheetName val="Thong ke thigt bi"/>
      <sheetName val="truc tiep"/>
      <sheetName val="QUY TIEN MAT"/>
      <sheetName val="Tongcongchixdnha"/>
      <sheetName val="QUY XAY DUNG NHA HANG"/>
      <sheetName val="Luong T1- 03"/>
      <sheetName val="Luong T2- 03"/>
      <sheetName val="Luong T3- 03"/>
      <sheetName val="Bke(10"/>
      <sheetName val="giathanh1"/>
      <sheetName val="Vat tu"/>
      <sheetName val="dt-tkkttc1-1"/>
      <sheetName val="tra-vat-lieu"/>
      <sheetName val="K²??OK"/>
      <sheetName val="Dinh muc CP KTCB kêac"/>
      <sheetName val="410-goc"/>
      <sheetName val="420-goc"/>
      <sheetName val="430-goc"/>
      <sheetName val="44-goc"/>
      <sheetName val="45-goc"/>
      <sheetName val="410"/>
      <sheetName val="420"/>
      <sheetName val="430"/>
      <sheetName val="440"/>
      <sheetName val="450"/>
      <sheetName val="~         "/>
      <sheetName val="RECAP"/>
      <sheetName val="soban"/>
      <sheetName val="stock"/>
      <sheetName val="220"/>
      <sheetName val="230"/>
      <sheetName val="250"/>
      <sheetName val="240"/>
      <sheetName val="cho giao"/>
      <sheetName val="choban"/>
      <sheetName val="Ban"/>
      <sheetName val="Cadencier 410"/>
      <sheetName val="Cadencier 420"/>
      <sheetName val="Car"/>
      <sheetName val="MTO REV.0"/>
      <sheetName val="CC.huyen"/>
      <sheetName val="coctuatrenda"/>
      <sheetName val="NC"/>
      <sheetName val="K²"/>
      <sheetName val="tl_khovt"/>
      <sheetName val="K²__OK"/>
      <sheetName val="K²_x0000__x0000_€OK"/>
      <sheetName val="K²??€OK"/>
      <sheetName val="K²__€OK"/>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PNT_QUOT__3"/>
      <sheetName val="COAT_WRAP_QIOT__3"/>
      <sheetName val="Sheet26"/>
      <sheetName val="CISCO"/>
      <sheetName val="THop 3"/>
      <sheetName val="TOONG HOP"/>
      <sheetName val="ten ncc"/>
      <sheetName val="cho g iao"/>
      <sheetName val="0204"/>
      <sheetName val="ton "/>
      <sheetName val="0000000000"/>
      <sheetName val="Can"/>
      <sheetName val="Phai tra - OC"/>
      <sheetName val="Payment"/>
      <sheetName val="Agg-Require-Asphalt"/>
      <sheetName val="Sÿÿÿÿÿÿ"/>
      <sheetName val="LEGEND"/>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C4iet11"/>
      <sheetName val="Bag cao"/>
      <sheetName val="_x0000__x0000__x0000__x0000__x0000__x0000__x0000__x0000_"/>
      <sheetName val="t-dt/an"/>
      <sheetName val="X_x000c_4Poppy"/>
      <sheetName val="t-dt_an"/>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B`ng phan tich"/>
      <sheetName val="TH khnh phi"/>
      <sheetName val="Dinh mub CP KTCB khac"/>
      <sheetName val="px2,tb,tl"/>
      <sheetName val="Sheet00"/>
      <sheetName val="QU[ TIEN MAT"/>
      <sheetName val="QU_ TIEN MAT"/>
      <sheetName val="THop12_x0000__x0000__x0000__x0000__x0000__x0000__x0000__x0000__x0000__x0000__x0000_Ɽ̖_x0000__x0004__x0000__x0000__x0000__x0000__x0000__x0000__xd928_̕_x0000__x0000_"/>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ThongSo"/>
      <sheetName val="ESTI."/>
      <sheetName val="DI-ESTI"/>
      <sheetName val="IBASE"/>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Giavl"/>
      <sheetName val="TONGKE3p "/>
      <sheetName val="TDTKP"/>
      <sheetName val="K²?€OK"/>
      <sheetName val="tl_khovt_x0000__x0000__x0000__x0000__x0000__x0000__x0000__x0000__x0000_ _x0000_䀠Ԗ_x0000__x0004__x0000__x0000__x0000__x0000__x0000__x0000_ᓰԗ"/>
      <sheetName val="tl_khovt????????? ?䀠Ԗ?_x0004_??????ᓰԗ"/>
      <sheetName val="ctdg"/>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refreshError="1"/>
      <sheetData sheetId="128" refreshError="1"/>
      <sheetData sheetId="129"/>
      <sheetData sheetId="130" refreshError="1"/>
      <sheetData sheetId="131" refreshError="1"/>
      <sheetData sheetId="132"/>
      <sheetData sheetId="133" refreshError="1"/>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ia"/>
      <sheetName val="TH "/>
      <sheetName val="van chuyen"/>
      <sheetName val="bu"/>
      <sheetName val="KL"/>
      <sheetName val="Phan-Tich"/>
      <sheetName val="00000000"/>
      <sheetName val="10000000"/>
      <sheetName val="20000000"/>
      <sheetName val="30000000"/>
      <sheetName val="XL4Test5"/>
      <sheetName val="MTO REV.0"/>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gvt"/>
      <sheetName val="ATGT"/>
      <sheetName val="DG-TH"/>
      <sheetName val="Tuong-chan"/>
      <sheetName val="Dau-cong"/>
      <sheetName val="dtoan (4)"/>
      <sheetName val="GTXL"/>
      <sheetName val="tmdtu"/>
      <sheetName val="gpmb"/>
      <sheetName val="Sheet3"/>
      <sheetName val=""/>
      <sheetName val="Vp"/>
      <sheetName val="Taichinh"/>
      <sheetName val="NN-PTNT"/>
      <sheetName val="TC-LD"/>
      <sheetName val="KH-DT"/>
      <sheetName val="Tu phap"/>
      <sheetName val="T.TRA"/>
      <sheetName val="QLKTTH"/>
      <sheetName val="QLDA"/>
      <sheetName val="Dan so"/>
      <sheetName val="Sheet1"/>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dap_x0000__x0000_ƌ_x0000__x0004__x0000__x0000__x0000__x0000__x0000__x0000_㝌ƌ_x0000__x0000__x0000__x0000__x0000__x0000__x0000__x0000_ƌ_x0000__x0000__x0007__x0000_"/>
      <sheetName val="Tuong-#han"/>
      <sheetName val="dtct cong"/>
      <sheetName val="TT_10KV"/>
      <sheetName val="Sheet2"/>
      <sheetName val="tra-vat-lieu"/>
      <sheetName val="IBASE"/>
      <sheetName val="DTCT-tuyen chinh"/>
      <sheetName val="tuong"/>
      <sheetName val="Chart1"/>
      <sheetName val="Chart2"/>
      <sheetName val=" 8"/>
      <sheetName val="XL4Poppy"/>
      <sheetName val="Tra_bang"/>
      <sheetName val="Tra KS"/>
      <sheetName val="DG "/>
      <sheetName val="dap??ƌ?_x0004_??????㝌ƌ????????ƌ??_x0007_?"/>
      <sheetName val="Du_lieu"/>
      <sheetName val="GPXL-duong"/>
      <sheetName val="Giai trinh"/>
      <sheetName val="DLDT"/>
      <sheetName val="_x0000_??_x0000__x0004__x0000__x0000__x0000__x0000__x0000__x0000_??_x0000__x0000__x0000__x0000__x0000__x0000__x0000__x0000_??_x0000__x0000__x0007__x0000__x0000__x0000__x0000__x0000_"/>
      <sheetName val="DTCT"/>
      <sheetName val="????_x0004_????????????????????_x0007_?????"/>
      <sheetName val="Sheet4"/>
      <sheetName val="nhiemvu2006"/>
      <sheetName val="RutTM"/>
      <sheetName val="10000000"/>
      <sheetName val="20000000"/>
      <sheetName val="30000000"/>
      <sheetName val="gihaxe may"/>
      <sheetName val="dap__ƌ__x0004_______㝌ƌ________ƌ___x0007_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GiaVL"/>
      <sheetName val="g)a vat lieu"/>
      <sheetName val="dap_x0000__x0000_??_x0000__x0004__x0000__x0000__x0000__x0000__x0000__x0000_??_x0000__x0000__x0000__x0000__x0000__x0000__x0000__x0000_??_x0000__x0000__x0007__x0000_"/>
      <sheetName val="LEGEND"/>
      <sheetName val="Thuc thanh"/>
      <sheetName val="DG-TH_x0000_ǲ_x0000__x0000__x0000__x0000__x0000__x0000__x0000__x0000__x0000__x0000_ẜǰ_x0000__x0004__x0000__x0000__x0000__x0000__x0000__x0000_ǰ_x0000__x0000_"/>
      <sheetName val="dap?????_x0004_????????????????????_x0007_?"/>
      <sheetName val="dtct_cong"/>
      <sheetName val="dapƌ㝌ƌƌ"/>
      <sheetName val="DG-TH?ǲ??????????ẜǰ?_x0004_??????ǰ??"/>
      <sheetName val="Gia"/>
      <sheetName val="_____x0004______________________x0007______"/>
      <sheetName val="dap__??__x0004_______??________??___x0007__"/>
      <sheetName val="Gia KS"/>
      <sheetName val="???_x0004_???????_x0007_?"/>
      <sheetName val="dap______x0004______________________x0007__"/>
      <sheetName val="Giai trũnh"/>
      <sheetName val="__"/>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dtct_cong1"/>
      <sheetName val="dap__ƌ_______㝌ƌ________ƌ___"/>
      <sheetName val="_____________________________"/>
      <sheetName val="Thuc_thanh"/>
      <sheetName val="dap??????????????????????????"/>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fattu"/>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Loading"/>
      <sheetName val="Check C"/>
      <sheetName val="Sheet_x0011_"/>
      <sheetName val="VANKHUON"/>
      <sheetName val="SILICATE"/>
      <sheetName val="C4iet-dien"/>
      <sheetName val="DG-TH_x0000_?_x0000__x0000__x0000__x0000__x0000__x0000__x0000__x0000__x0000__x0000_?j_x0000__x0004__x0000__x0000__x0000__x0000__x0000__x0000_?j_x0000__x0000_"/>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sheetData sheetId="3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
      <sheetName val="KPKS (2)"/>
      <sheetName val="DTCTduong+cong_pa1"/>
      <sheetName val="PTDG"/>
      <sheetName val="Gxl_DIEN"/>
      <sheetName val="DTCT_dien"/>
      <sheetName val="NC+MAY_DIEN"/>
      <sheetName val="PTDG (2)"/>
      <sheetName val="mucluc"/>
      <sheetName val="XXXXXXXX"/>
      <sheetName val="00000000"/>
      <sheetName val="XL4Poppy"/>
    </sheetNames>
    <sheetDataSet>
      <sheetData sheetId="0" refreshError="1">
        <row r="41">
          <cell r="B41">
            <v>12413.8</v>
          </cell>
        </row>
        <row r="43">
          <cell r="B43">
            <v>12971.1</v>
          </cell>
        </row>
        <row r="44">
          <cell r="B44">
            <v>13194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1"/>
      <sheetName val="ctnm1"/>
      <sheetName val="ctke1 "/>
      <sheetName val="cong1doan1"/>
      <sheetName val="cong2doan1"/>
      <sheetName val="cong3doan1"/>
      <sheetName val="doan3"/>
      <sheetName val="ctnm3"/>
      <sheetName val="ctke3"/>
      <sheetName val="phtichvtudoan3CAMAY"/>
      <sheetName val="phtichdoan3VATLIEU"/>
      <sheetName val="dgiachitiet"/>
      <sheetName val="cong1doan3"/>
      <sheetName val="cong2doan3"/>
      <sheetName val="cong3doan3"/>
      <sheetName val="Luong+may"/>
      <sheetName val="Doan4"/>
      <sheetName val="ptichvtudoan4camay"/>
      <sheetName val="ctnm4"/>
      <sheetName val="ctke4"/>
      <sheetName val="cong1doan4"/>
      <sheetName val="cong2doan4"/>
      <sheetName val="Doan6"/>
      <sheetName val="ctnm6"/>
      <sheetName val="ctke6"/>
      <sheetName val="cong1doan6"/>
      <sheetName val="cong2doan6 "/>
      <sheetName val="Doan7"/>
      <sheetName val="ctnm7"/>
      <sheetName val="cong1doan7"/>
      <sheetName val="cong2doan7"/>
      <sheetName val="GiaVL"/>
      <sheetName val="thchung"/>
      <sheetName val="CPVua"/>
      <sheetName val="XL4Poppy"/>
      <sheetName val="XXXXXXXX"/>
      <sheetName val="phtichftudoan3CA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AI"/>
      <sheetName val="BANLE"/>
      <sheetName val="t.kho"/>
      <sheetName val="CLB"/>
      <sheetName val="phong"/>
      <sheetName val="hoat"/>
      <sheetName val="tong BH"/>
      <sheetName val="nhapkho"/>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Q1-02"/>
      <sheetName val="Q2-02"/>
      <sheetName val="Q3-02"/>
      <sheetName val="Sheet1"/>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KH LDTL"/>
      <sheetName val="T6"/>
      <sheetName val="Mau"/>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SILICAT_x0003_"/>
      <sheetName val="1-12"/>
      <sheetName val="XL4Test5"/>
      <sheetName val="C45"/>
      <sheetName val="C47A"/>
      <sheetName val="C47B"/>
      <sheetName val="C46"/>
      <sheetName val="DsachYT"/>
      <sheetName val="00"/>
      <sheetName val="Bhxhoi"/>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SP-KH"/>
      <sheetName val="Xuatkho"/>
      <sheetName val="PT"/>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 QT"/>
      <sheetName val="KE QT"/>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LUONG CHO HUU"/>
      <sheetName val="thu BHXH,YT"/>
      <sheetName val="Phan bo"/>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vot(Silica|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ummary"/>
      <sheetName val="Design &amp; Applications"/>
      <sheetName val="Building Summary"/>
      <sheetName val="Building"/>
      <sheetName val="External Works"/>
      <sheetName val="Chiet tinh dz22"/>
      <sheetName val="MTL$-INTER"/>
      <sheetName val="TH_x0001_NG2"/>
      <sheetName val="ROCK WO_x0003__x0000_"/>
      <sheetName val="Piwot(Silicate)"/>
      <sheetName val="Dieu chinh"/>
      <sheetName val="So -03"/>
      <sheetName val="SoLD"/>
      <sheetName val="So-02"/>
      <sheetName val="??-BLDG"/>
      <sheetName val="Pi6ot(Urethan)"/>
      <sheetName val="gvl"/>
      <sheetName val="S¶_x001d_et2"/>
      <sheetName val="Macro1"/>
      <sheetName val="Macro2"/>
      <sheetName val="Macro3"/>
      <sheetName val="INSUL"/>
      <sheetName val="Du_lieu"/>
      <sheetName val="Sheed4"/>
      <sheetName val="vi_du_n"/>
      <sheetName val="vi_du"/>
      <sheetName val="Bieu 2"/>
      <sheetName val="biªu 3"/>
      <sheetName val="bieu1 CTy"/>
      <sheetName val="b2 cty"/>
      <sheetName val="b 3 cty"/>
      <sheetName val="bieu 7"/>
      <sheetName val="bieu 9"/>
      <sheetName val="b14"/>
      <sheetName val="Sheet12"/>
      <sheetName val="hoat_x0000_࣭_x0000__x0000__x0000__x0000__x0000__x0000__x0000__x0000__x0009__x0000_᭬࣫_x0000__x0004__x0000__x0000__x0000__x0000__x0000__x0000_ᑜ࣭_x0000__x0000__x0000_"/>
      <sheetName val="DU TRU LUONG 06 TH@NG"/>
      <sheetName val="AN CA DH 10"/>
      <sheetName val="TAM UNG LNC TH 08"/>
      <sheetName val="Leong thoi gian th 10"/>
      <sheetName val="Luong thoa gian th 11"/>
      <sheetName val="at lns th 10"/>
      <sheetName val="tam ung DNS th 11"/>
      <sheetName val="XL4Test4"/>
      <sheetName val="???????-BLDG"/>
      <sheetName val="_x0000__x0000__x0000__x0000__x0000__x0000_"/>
      <sheetName val="TH T19"/>
      <sheetName val="TH VL, NC, DDHT Thanhphuoc"/>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뜃맟뭁돽띿맟?-BLDG"/>
      <sheetName val="CAT_5"/>
      <sheetName val="현장관리비"/>
      <sheetName val="실행내역"/>
      <sheetName val="#REF"/>
      <sheetName val="적용환율"/>
      <sheetName val="合成単価作成表-BLDG"/>
      <sheetName val="NEW-PANEL"/>
      <sheetName val="Sheev6"/>
      <sheetName val="Nhap fon gia VL dia phuong"/>
      <sheetName val="báo cáo thang11 m?i"/>
      <sheetName val="Giai trinh"/>
      <sheetName val="Pivot(_x0007_lass Wool)"/>
      <sheetName val="bcôhang"/>
      <sheetName val="thong tin cty"/>
      <sheetName val="TK-in"/>
      <sheetName val="TKTH"/>
      <sheetName val="BR"/>
      <sheetName val="MV"/>
      <sheetName val="mvtt"/>
      <sheetName val="HDKT"/>
      <sheetName val="Linh tinh"/>
      <sheetName val="nk"/>
      <sheetName val="N"/>
      <sheetName val="X"/>
      <sheetName val="RDP013"/>
      <sheetName val="MTO REV.2(ARMOR)"/>
      <sheetName val="Pivot(RckWool)"/>
      <sheetName val="CT Thang Mo"/>
      <sheetName val="CT  PL"/>
      <sheetName val="Chi tiet"/>
      <sheetName val="ctTBA"/>
      <sheetName val="TT_10KV"/>
      <sheetName val="TH4_x0000__x0000__x0000__x0000__x0000__x0000__x0000__x0000__x0000__x0000__x0000_ℨʢ_x0000__x0004__x0000__x0000__x0000__x0000__x0000__x0000_崬ʢ_x0000__x0000__x0000__x0000__x0000_"/>
      <sheetName val="Luong moÿÿngay cong khao sat"/>
      <sheetName val="Q2-00"/>
      <sheetName val="TH VL_ NC_ DDHT Thanhphuoc"/>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10_iwot(Silicate)"/>
      <sheetName val="Pivnt(RockWool)"/>
      <sheetName val="@ivot(Form Glass)"/>
      <sheetName val="Pivot(Gl!ss Wool)"/>
      <sheetName val="ROCK WOKL"/>
      <sheetName val="He co"/>
      <sheetName val="Bhitieu-dam cac loai"/>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ruy_x0000_thu"/>
      <sheetName val="MTO REV.0"/>
      <sheetName val="Phan tich don ႀ￸a chi tiet"/>
      <sheetName val="_______-BLDG"/>
      <sheetName val="__-BLDG"/>
      <sheetName val="뜃맟뭁돽띿맟_-BLDG"/>
      <sheetName val="báo cáo thang11 m_i"/>
      <sheetName val="truy"/>
      <sheetName val="LABTOTAL"/>
      <sheetName val="적용률"/>
      <sheetName val="TK"/>
      <sheetName val="BRCT"/>
      <sheetName val="SDHD"/>
      <sheetName val="SDHD QUY"/>
      <sheetName val="GTGT135"/>
      <sheetName val="BRCN135"/>
      <sheetName val="MV135"/>
      <sheetName val="SDHDCN"/>
      <sheetName val="SDHDCN quy"/>
      <sheetName val="NXT.CN03"/>
      <sheetName val="bl"/>
      <sheetName val="20000000"/>
      <sheetName val="湡㘱_x0005_䨀湡㜱"/>
      <sheetName val="Gia vat tu"/>
      <sheetName val="hoat?࣭?_x0009_᭬࣫?_x0004_?ᑜ࣭?ڬ࣫?"/>
      <sheetName val="hoat_x0000_࣭_x0000__x0009_᭬࣫_x0000__x0004__x0000_ᑜ࣭_x0000_ڬ࣫_x0000_"/>
      <sheetName val="_x0000_TCTiet"/>
      <sheetName val="_x0000__x0000__x0000__x0000__x0000__x0009__x0000_??_x0000__x0004__x0000__x0000__x0000__x0000__x0000__x0000_??_x0000__x0000__x0000__x0000__x0000__x0000__x0000__x0000_??_x0000__x0000_"/>
      <sheetName val="BCDTK"/>
      <sheetName val="soktmay"/>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tong l²?? ban"/>
      <sheetName val="d' cOng"/>
      <sheetName val="CAPTHOAP"/>
      <sheetName val=" t`oat nuoc nc"/>
      <sheetName val="TKP"/>
      <sheetName val="PTDGDT"/>
      <sheetName val="TA²??NH"/>
      <sheetName val="ࡍ_x0000_慂杮朠慩_x000a_䠀乁⁇䥔久䈠佁_x000b_吀⁈"/>
      <sheetName val="ࡍ?慂杮朠慩_x000a_䠀乁⁇䥔久䈠佁_x000b_吀⁈"/>
      <sheetName val="KLHT"/>
      <sheetName val="THVT"/>
      <sheetName val="PTDM"/>
      <sheetName val="T.Tinh"/>
      <sheetName val="?????"/>
      <sheetName val="????"/>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_x0000__x0000_CAI TK 112"/>
      <sheetName val="G䁄MN.2"/>
      <sheetName val="POTAL"/>
      <sheetName val=" thoau nuoc nc"/>
      <sheetName val="TSCD"/>
      <sheetName val="TH4_x0000_ℨʢ_x0000__x0004__x0000_崬ʢ_x0000_㐬ʢ_x0000_J_x0000__x000e_[INSUL.XLS]TH"/>
      <sheetName val="Luo_x0009__x0008__x0010__x0000__x0000__x0006__x0005__x0000__x001c_ Í_x0007_ÉÀ_x0000__x0000__x0006__x0003__x0000__x0000_á_x0000__x0002__x0000_°"/>
      <sheetName val="_x0000__x0000_DT"/>
      <sheetName val="呅吠ь"/>
      <sheetName val="㔳_x000c_吀⁈畱敹瑴慯ծ"/>
      <sheetName val="䨀湡в"/>
      <sheetName val="湡г"/>
      <sheetName val="д"/>
      <sheetName val="慊ㅮԵ"/>
      <sheetName val="ㅮԷ"/>
      <sheetName val="tong l²"/>
      <sheetName val="Nhap"/>
      <sheetName val="Luong mot ngay Cong xay"/>
      <sheetName val="______"/>
      <sheetName val="ROCK WO_x0003__"/>
      <sheetName val="hoat_࣭_________x0009__᭬࣫__x0004_______ᑜ࣭___"/>
      <sheetName val="Chitieu-dam cac_x0000_loai"/>
      <sheetName val="VV-NTKL NHA _x000b_HO DOT 2"/>
      <sheetName val="THA_x000e_G 8"/>
      <sheetName val="AN CA _x0014_HANG 08"/>
      <sheetName val="Xuatkh/"/>
      <sheetName val="²_x0000__x0000_han"/>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_x0005_???_x0005_?"/>
      <sheetName val="_x0005_???_x0005_?"/>
      <sheetName val="???_x0005_??"/>
      <sheetName val="?_x0005_???_x0005_"/>
      <sheetName val="??_x0005_???_x0005_"/>
      <sheetName val="?_x0005_?"/>
      <sheetName val="Phan tich don ??a chi tiet"/>
      <sheetName val="???? ???"/>
      <sheetName val="?????-1"/>
      <sheetName val="??"/>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sheetData sheetId="278" refreshError="1"/>
      <sheetData sheetId="279"/>
      <sheetData sheetId="280"/>
      <sheetData sheetId="281"/>
      <sheetData sheetId="282"/>
      <sheetData sheetId="283"/>
      <sheetData sheetId="284" refreshError="1"/>
      <sheetData sheetId="285" refreshError="1"/>
      <sheetData sheetId="286" refreshError="1"/>
      <sheetData sheetId="287"/>
      <sheetData sheetId="288"/>
      <sheetData sheetId="289"/>
      <sheetData sheetId="290"/>
      <sheetData sheetId="29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sheetData sheetId="307"/>
      <sheetData sheetId="308"/>
      <sheetData sheetId="309"/>
      <sheetData sheetId="310"/>
      <sheetData sheetId="311"/>
      <sheetData sheetId="312"/>
      <sheetData sheetId="313"/>
      <sheetData sheetId="314" refreshError="1"/>
      <sheetData sheetId="315" refreshError="1"/>
      <sheetData sheetId="316"/>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sheetData sheetId="356" refreshError="1"/>
      <sheetData sheetId="357" refreshError="1"/>
      <sheetData sheetId="358" refreshError="1"/>
      <sheetData sheetId="359" refreshError="1"/>
      <sheetData sheetId="360" refreshError="1"/>
      <sheetData sheetId="361"/>
      <sheetData sheetId="362"/>
      <sheetData sheetId="363"/>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refreshError="1"/>
      <sheetData sheetId="382"/>
      <sheetData sheetId="383"/>
      <sheetData sheetId="384" refreshError="1"/>
      <sheetData sheetId="385" refreshError="1"/>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sheetData sheetId="427"/>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refreshError="1"/>
      <sheetData sheetId="482"/>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efreshError="1"/>
      <sheetData sheetId="551" refreshError="1"/>
      <sheetData sheetId="552" refreshError="1"/>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refreshError="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 val="B-B"/>
      <sheetName val="CUOC"/>
      <sheetName val="L? khoan LK1"/>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Tai trong"/>
      <sheetName val="nhan cong"/>
      <sheetName val="KT(D-D)"/>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 val=""/>
      <sheetName val="TH-Dien"/>
      <sheetName val="SILICATE"/>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ç khoan LK1"/>
      <sheetName val="tienluong"/>
      <sheetName val="SILICATE"/>
      <sheetName val="TH"/>
      <sheetName val="DLNS"/>
      <sheetName val="dtxl"/>
      <sheetName val="BSQ3"/>
      <sheetName val="Sheet1"/>
      <sheetName val="du lieu du toan"/>
      <sheetName val="Sheet2"/>
      <sheetName val="Du_lieu"/>
      <sheetName val="TH VL, NC, DDHT Thanhphuoc"/>
      <sheetName val="sat"/>
      <sheetName val="ptvt"/>
      <sheetName val="dongia (2)"/>
      <sheetName val="gtrinh"/>
      <sheetName val="lam-moi"/>
      <sheetName val="chitiet"/>
      <sheetName val="giathanh1"/>
      <sheetName val="DONGIA"/>
      <sheetName val="thao-go"/>
      <sheetName val="#REF"/>
      <sheetName val="TH XL"/>
      <sheetName val="TONG HOP VL-NC"/>
      <sheetName val="TK"/>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U TOAN"/>
      <sheetName val="khung ten TD"/>
      <sheetName val="TSO_CHUNG"/>
      <sheetName val="th dt dz&amp;tba shoa"/>
      <sheetName val="gVL"/>
      <sheetName val="CBKC-110"/>
      <sheetName val="chitimc"/>
      <sheetName val="kstk"/>
      <sheetName val="Chi tiet VL-NC-MT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HDT"/>
      <sheetName val="DM-Goc"/>
      <sheetName val="Gia-CT"/>
      <sheetName val="PTCP"/>
      <sheetName val="cphoi"/>
      <sheetName val="XL4Poppy"/>
      <sheetName val=""/>
      <sheetName val="tra_vat_lieu"/>
      <sheetName val="Tai khoan"/>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PNT-QUOT-#3"/>
      <sheetName val="COAT&amp;WRAP-QIOT-#3"/>
      <sheetName val="TIEN L"/>
      <sheetName val="THKL"/>
      <sheetName val="BVL"/>
      <sheetName val="PTVL"/>
      <sheetName val="DT"/>
      <sheetName val="KLdat"/>
      <sheetName val="KLthep"/>
      <sheetName val="DG"/>
      <sheetName val="DTKS"/>
      <sheetName val="TH"/>
      <sheetName val="Sheet13"/>
      <sheetName val="Sheet14"/>
      <sheetName val="Sheet15"/>
      <sheetName val="Sheet16"/>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Mau NT cho doi"/>
      <sheetName val="THDG- Nha VS"/>
      <sheetName val="THDG- Mong thiet bi"/>
      <sheetName val="son-c"/>
      <sheetName val="duc"/>
      <sheetName val="n4"/>
      <sheetName val="bang "/>
      <sheetName val="373.e6"/>
      <sheetName val="678e5"/>
      <sheetName val="372 e6"/>
      <sheetName val="373 e4"/>
      <sheetName val="677e5"/>
      <sheetName val="MTL$-INTER"/>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gvl"/>
      <sheetName val="ESTI."/>
      <sheetName val="DI-ESTI"/>
      <sheetName val="Tong hop phan bo nhien lieu"/>
      <sheetName val="XD Ninh Quang"/>
      <sheetName val="K10"/>
      <sheetName val="PB chi tiet"/>
      <sheetName val="tong hop phan bo nhien lieu "/>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Gia KS"/>
      <sheetName val="DTCT-TB"/>
      <sheetName val="[TKKT_15Alan1-dg.xlsYPTDG"/>
      <sheetName val="THCT"/>
      <sheetName val="THDZ0,4"/>
      <sheetName val="TH DZ35"/>
      <sheetName val="402"/>
      <sheetName val="tong hgp"/>
      <sheetName val="YL4Test5"/>
      <sheetName val="SILICATE"/>
      <sheetName val="cat vaɮѧ"/>
      <sheetName val="\HKP22-46"/>
      <sheetName val="THTram"/>
      <sheetName val="ႀ￸B"/>
      <sheetName val="CANDOI"/>
      <sheetName val="GT"/>
      <sheetName val="GITHICH"/>
      <sheetName val="KQ"/>
      <sheetName val="GT KQ"/>
      <sheetName val="NS"/>
      <sheetName val="GT NS"/>
      <sheetName val="CNO"/>
      <sheetName val="CHITIEU"/>
      <sheetName val="[TKKT_15Alan1-dg.xls࡝DTCTNÀNG"/>
      <sheetName val="cat va??"/>
      <sheetName val="Bu_vat_lieu"/>
      <sheetName val="TNBH_x0000_ͧ_x001f_[TKKT_15Alan1-dg.xls]tls"/>
      <sheetName val="¢çeet9"/>
      <sheetName val="_TKKT_15Alan1-dg.xlsYPTDG"/>
      <sheetName val="cat va__"/>
      <sheetName val="CHITIET"/>
      <sheetName val="_x000d_BTA"/>
      <sheetName val="D_x0014_CTQD"/>
      <sheetName val="_x0004_TCT22-46"/>
      <sheetName val="_x0007_XL"/>
      <sheetName val="_x0013_heet2"/>
      <sheetName val="to.ghoptt"/>
      <sheetName val="_TKKT_15Alan1-dg.xls࡝DTCTNÀNG"/>
      <sheetName val="_x000a_BTA"/>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
      <sheetName val="GiaVL"/>
      <sheetName val="Du_lieu"/>
      <sheetName val="TH_DZ35"/>
      <sheetName val="_HKP22-46"/>
      <sheetName val="chiet tifh khoan son "/>
      <sheetName val="[TKKT_15Ala"/>
      <sheetName val="[TKKT_15Alan1-dg.xls?DTCTNÀNG"/>
      <sheetName val="Gia"/>
      <sheetName val="TK"/>
      <sheetName val="Giaitrinh"/>
      <sheetName val="M02"/>
      <sheetName val="M03"/>
      <sheetName val="M5"/>
      <sheetName val="hd01"/>
      <sheetName val="TH khoan ha_x0000_"/>
      <sheetName val="FD"/>
      <sheetName val="GI"/>
      <sheetName val="EE (3)"/>
      <sheetName val="PAVEMENT"/>
      <sheetName val="TRAFFIC"/>
      <sheetName val="CT35"/>
      <sheetName val="Lç khoan LK1"/>
      <sheetName val="TNBH?ͧ_x001f_[TKKT_15Alan1-dg.xls]tls"/>
      <sheetName val="TH khoan ha?"/>
      <sheetName val="Don gia kꦤoan son "/>
      <sheetName val="_BTA"/>
      <sheetName val="dbgt(tuyan)"/>
      <sheetName val="__B"/>
      <sheetName val="VL,NC"/>
      <sheetName val="¸TCT30+8"/>
      <sheetName val="_TKKT_15Ala"/>
      <sheetName val="#REF"/>
      <sheetName val="chiet tinh Khoan gib cong"/>
      <sheetName val="TH VL, NC, DDHT Thanhphuoc"/>
      <sheetName val="_TKKT_15Alan1-dg.xls?DTCTNÀNG"/>
      <sheetName val="ctdg"/>
      <sheetName val="CTTra"/>
      <sheetName val="VAB"/>
      <sheetName val="DATA"/>
      <sheetName val="[TKKT_15Alan1-䡤g.xlsYPTDG"/>
      <sheetName val="_x0000__x0000__x0000__x0000_??_x0000__x0000__x0000__x0000__x0000__x0000__x0000__x0000_??_x0000__x0000_±_x0000__x0000__x0000__x0000__x0000__x0000__x0000__x0000__x0000__x0000__x0000__x0000_"/>
      <sheetName val="TKKT_15Alan1-dg"/>
      <sheetName val="Sheeô4"/>
      <sheetName val="_TKKT_15Alan1-dg.xls_DTCTNÀNG"/>
      <sheetName val="ESUI."/>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Tongh/p"/>
      <sheetName val="chi tiet Khoan GB+HTP"/>
      <sheetName val="400000p0"/>
      <sheetName val="ND"/>
      <sheetName val="t#m"/>
      <sheetName val="Tongh_p"/>
      <sheetName val="RA"/>
      <sheetName val="VAO"/>
      <sheetName val="Tai khgan"/>
      <sheetName val="Sheet02"/>
      <sheetName val="²_x0000__x0000_hoan GC+HTP"/>
      <sheetName val="²"/>
      <sheetName val="dtct cong"/>
      <sheetName val="BANGTRA"/>
      <sheetName val="TH-XL"/>
      <sheetName val="\ra_bang"/>
      <sheetName val="TH khoan`han"/>
      <sheetName val="VL"/>
      <sheetName val="DTKPSADUONO"/>
      <sheetName val="chiet tinh Khoan gia cono"/>
      <sheetName val="??????????????????±????????????"/>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cad vang"/>
      <sheetName val="TNBH??_x001f_[TKKT_15Alan1-dg.xls]tls"/>
      <sheetName val="KKKKKKKK"/>
      <sheetName val="TH khoan ha_"/>
      <sheetName val="tra,vat-lieu"/>
      <sheetName val="chiet tinh Khoan gia cofg"/>
      <sheetName val="chi tiet Kho`n GC+HTP"/>
      <sheetName val="BO"/>
      <sheetName val="TNBH_ͧ_x001f__TKKT_15Alan1-dg.xls_tls"/>
      <sheetName val="tc_Bia_TC_(3-"/>
      <sheetName val="TH_khoan_GC+@TP"/>
      <sheetName val="Dongia_khoan_gia_cong"/>
      <sheetName val="DongiaK_lap_TB"/>
      <sheetName val="ES\I_"/>
      <sheetName val="Mau_NT_cho_doy"/>
      <sheetName val="_TKKT_15Alan1-䡤g.xlsYPTDG"/>
      <sheetName val="ၛTKKT_15Alan1-dg.xls_THKPTNANG"/>
      <sheetName val="[TKKT_15Alan1-dg.xls䁝GXL"/>
      <sheetName val="_TKKT_15Alan1-dg.xls䁝GXL"/>
      <sheetName val="chiet tGh khoan son "/>
      <sheetName val="TNBH_x0000_?_x001f_[TKKT_15Alan1-dg.xls]tls"/>
      <sheetName val="373 ²_x0000_"/>
      <sheetName val="DTCTFÀNG"/>
      <sheetName val="Thuc thanh"/>
      <sheetName val="caࡴ vaɮѧ"/>
      <sheetName val="TJGTXL05"/>
      <sheetName val="px#_x000a_tl"/>
      <sheetName val="BKTH"/>
      <sheetName val="nhap_xuat_ton"/>
      <sheetName val="373 ²?"/>
      <sheetName val="_ra_bang"/>
      <sheetName val="__________________±____________"/>
      <sheetName val="Da tmn?dung"/>
      <sheetName val="²??hoan GC+HTP"/>
      <sheetName val=" BTA"/>
      <sheetName val="D_x005f_x0014_CTQD"/>
      <sheetName val="_x005f_x0004_TCT22-46"/>
      <sheetName val="_x005f_x0007_XL"/>
      <sheetName val="_x005f_x0013_heet2"/>
      <sheetName val="TNBH___x001f__TKKT_15Alan1-dg.xls_tls"/>
      <sheetName val="Don gia k?oan son "/>
      <sheetName val="DMTK"/>
      <sheetName val="Da_tan_dung2"/>
      <sheetName val="C䁑D"/>
      <sheetName val="TVL"/>
      <sheetName val="NC"/>
      <sheetName val="[TKKT_15Alan1-dg.xls][TKKT_15Al"/>
      <sheetName val="TONG_HOPVAT_TU_MO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sheetData sheetId="225"/>
      <sheetData sheetId="226" refreshError="1"/>
      <sheetData sheetId="227"/>
      <sheetData sheetId="228"/>
      <sheetData sheetId="229" refreshError="1"/>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sheetData sheetId="245" refreshError="1"/>
      <sheetData sheetId="246" refreshError="1"/>
      <sheetData sheetId="247"/>
      <sheetData sheetId="248"/>
      <sheetData sheetId="249"/>
      <sheetData sheetId="250"/>
      <sheetData sheetId="251"/>
      <sheetData sheetId="252"/>
      <sheetData sheetId="253"/>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refreshError="1"/>
      <sheetData sheetId="463"/>
      <sheetData sheetId="464" refreshError="1"/>
      <sheetData sheetId="465" refreshError="1"/>
      <sheetData sheetId="466" refreshError="1"/>
      <sheetData sheetId="467" refreshError="1"/>
      <sheetData sheetId="468"/>
      <sheetData sheetId="469"/>
      <sheetData sheetId="470" refreshError="1"/>
      <sheetData sheetId="471" refreshError="1"/>
      <sheetData sheetId="472" refreshError="1"/>
      <sheetData sheetId="473" refreshError="1"/>
      <sheetData sheetId="474" refreshError="1"/>
      <sheetData sheetId="475"/>
      <sheetData sheetId="476" refreshError="1"/>
      <sheetData sheetId="477"/>
      <sheetData sheetId="478"/>
      <sheetData sheetId="479" refreshError="1"/>
      <sheetData sheetId="480" refreshError="1"/>
      <sheetData sheetId="481" refreshError="1"/>
      <sheetData sheetId="482"/>
      <sheetData sheetId="483"/>
      <sheetData sheetId="484" refreshError="1"/>
      <sheetData sheetId="485"/>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sheetData sheetId="495" refreshError="1"/>
      <sheetData sheetId="496" refreshError="1"/>
      <sheetData sheetId="497" refreshError="1"/>
      <sheetData sheetId="498" refreshError="1"/>
      <sheetData sheetId="499" refreshError="1"/>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85"/>
      <sheetName val="VL,M,NC"/>
      <sheetName val="DTCT_Gua"/>
      <sheetName val="DGCT"/>
      <sheetName val="DTCT_Rao"/>
      <sheetName val="BILL"/>
      <sheetName val="TH_BILL"/>
      <sheetName val="HS"/>
      <sheetName val="Sheet6"/>
      <sheetName val="XXXXXXXX"/>
    </sheetNames>
    <sheetDataSet>
      <sheetData sheetId="0" refreshError="1">
        <row r="3">
          <cell r="A3">
            <v>1</v>
          </cell>
          <cell r="B3">
            <v>5600</v>
          </cell>
          <cell r="C3">
            <v>6664</v>
          </cell>
          <cell r="D3">
            <v>9796</v>
          </cell>
          <cell r="E3">
            <v>14204</v>
          </cell>
          <cell r="F3">
            <v>20596</v>
          </cell>
          <cell r="G3">
            <v>24715</v>
          </cell>
        </row>
        <row r="4">
          <cell r="A4">
            <v>2</v>
          </cell>
          <cell r="B4">
            <v>3100</v>
          </cell>
          <cell r="C4">
            <v>3689</v>
          </cell>
          <cell r="D4">
            <v>5423</v>
          </cell>
          <cell r="E4">
            <v>7863</v>
          </cell>
          <cell r="F4">
            <v>11402</v>
          </cell>
          <cell r="G4">
            <v>13682</v>
          </cell>
        </row>
        <row r="5">
          <cell r="A5">
            <v>3</v>
          </cell>
          <cell r="B5">
            <v>2230</v>
          </cell>
          <cell r="C5">
            <v>2654</v>
          </cell>
          <cell r="D5">
            <v>3901</v>
          </cell>
          <cell r="E5">
            <v>5656</v>
          </cell>
          <cell r="F5">
            <v>8202</v>
          </cell>
          <cell r="G5">
            <v>9842</v>
          </cell>
        </row>
        <row r="6">
          <cell r="A6">
            <v>4</v>
          </cell>
          <cell r="B6">
            <v>1825</v>
          </cell>
          <cell r="C6">
            <v>2172</v>
          </cell>
          <cell r="D6">
            <v>3192</v>
          </cell>
          <cell r="E6">
            <v>4629</v>
          </cell>
          <cell r="F6">
            <v>6712</v>
          </cell>
          <cell r="G6">
            <v>8054</v>
          </cell>
        </row>
        <row r="7">
          <cell r="A7">
            <v>5</v>
          </cell>
          <cell r="B7">
            <v>1600</v>
          </cell>
          <cell r="C7">
            <v>1904</v>
          </cell>
          <cell r="D7">
            <v>2799</v>
          </cell>
          <cell r="E7">
            <v>4058</v>
          </cell>
          <cell r="F7">
            <v>5885</v>
          </cell>
          <cell r="G7">
            <v>7062</v>
          </cell>
        </row>
        <row r="8">
          <cell r="A8">
            <v>6</v>
          </cell>
          <cell r="B8">
            <v>1446</v>
          </cell>
          <cell r="C8">
            <v>1721</v>
          </cell>
          <cell r="D8">
            <v>2529</v>
          </cell>
          <cell r="E8">
            <v>3668</v>
          </cell>
          <cell r="F8">
            <v>5318</v>
          </cell>
          <cell r="G8">
            <v>6382</v>
          </cell>
        </row>
        <row r="9">
          <cell r="A9">
            <v>7</v>
          </cell>
          <cell r="B9">
            <v>1333</v>
          </cell>
          <cell r="C9">
            <v>1586</v>
          </cell>
          <cell r="D9">
            <v>2332</v>
          </cell>
          <cell r="E9">
            <v>3381</v>
          </cell>
          <cell r="F9">
            <v>4903</v>
          </cell>
          <cell r="G9">
            <v>5884</v>
          </cell>
        </row>
        <row r="10">
          <cell r="A10">
            <v>8</v>
          </cell>
          <cell r="B10">
            <v>1245</v>
          </cell>
          <cell r="C10">
            <v>1482</v>
          </cell>
          <cell r="D10">
            <v>2178</v>
          </cell>
          <cell r="E10">
            <v>3158</v>
          </cell>
          <cell r="F10">
            <v>4579</v>
          </cell>
          <cell r="G10">
            <v>5495</v>
          </cell>
        </row>
        <row r="11">
          <cell r="A11">
            <v>9</v>
          </cell>
          <cell r="B11">
            <v>1173</v>
          </cell>
          <cell r="C11">
            <v>1396</v>
          </cell>
          <cell r="D11">
            <v>2052</v>
          </cell>
          <cell r="E11">
            <v>2975</v>
          </cell>
          <cell r="F11">
            <v>4314</v>
          </cell>
          <cell r="G11">
            <v>5177</v>
          </cell>
        </row>
        <row r="12">
          <cell r="A12">
            <v>10</v>
          </cell>
          <cell r="B12">
            <v>1114</v>
          </cell>
          <cell r="C12">
            <v>1326</v>
          </cell>
          <cell r="D12">
            <v>1949</v>
          </cell>
          <cell r="E12">
            <v>2826</v>
          </cell>
          <cell r="F12">
            <v>4097</v>
          </cell>
          <cell r="G12">
            <v>4916</v>
          </cell>
        </row>
        <row r="13">
          <cell r="A13">
            <v>11</v>
          </cell>
          <cell r="B13">
            <v>1063</v>
          </cell>
          <cell r="C13">
            <v>1265</v>
          </cell>
          <cell r="D13">
            <v>1860</v>
          </cell>
          <cell r="E13">
            <v>2696</v>
          </cell>
          <cell r="F13">
            <v>3910</v>
          </cell>
          <cell r="G13">
            <v>4692</v>
          </cell>
        </row>
        <row r="14">
          <cell r="A14">
            <v>12</v>
          </cell>
          <cell r="B14">
            <v>1016</v>
          </cell>
          <cell r="C14">
            <v>1209</v>
          </cell>
          <cell r="D14">
            <v>1777</v>
          </cell>
          <cell r="E14">
            <v>2577</v>
          </cell>
          <cell r="F14">
            <v>3737</v>
          </cell>
          <cell r="G14">
            <v>4484</v>
          </cell>
        </row>
        <row r="15">
          <cell r="A15">
            <v>13</v>
          </cell>
          <cell r="B15">
            <v>968</v>
          </cell>
          <cell r="C15">
            <v>1152</v>
          </cell>
          <cell r="D15">
            <v>1693</v>
          </cell>
          <cell r="E15">
            <v>2455</v>
          </cell>
          <cell r="F15">
            <v>3560</v>
          </cell>
          <cell r="G15">
            <v>4272</v>
          </cell>
        </row>
        <row r="16">
          <cell r="A16">
            <v>14</v>
          </cell>
          <cell r="B16">
            <v>924</v>
          </cell>
          <cell r="C16">
            <v>1100</v>
          </cell>
          <cell r="D16">
            <v>1616</v>
          </cell>
          <cell r="E16">
            <v>2344</v>
          </cell>
          <cell r="F16">
            <v>3398</v>
          </cell>
          <cell r="G16">
            <v>4078</v>
          </cell>
        </row>
        <row r="17">
          <cell r="A17">
            <v>15</v>
          </cell>
          <cell r="B17">
            <v>883</v>
          </cell>
          <cell r="C17">
            <v>1051</v>
          </cell>
          <cell r="D17">
            <v>1545</v>
          </cell>
          <cell r="E17">
            <v>2240</v>
          </cell>
          <cell r="F17">
            <v>3248</v>
          </cell>
          <cell r="G17">
            <v>3898</v>
          </cell>
        </row>
        <row r="18">
          <cell r="A18">
            <v>16</v>
          </cell>
          <cell r="B18">
            <v>846</v>
          </cell>
          <cell r="C18">
            <v>1007</v>
          </cell>
          <cell r="D18">
            <v>1480</v>
          </cell>
          <cell r="E18">
            <v>2146</v>
          </cell>
          <cell r="F18">
            <v>3112</v>
          </cell>
          <cell r="G18">
            <v>3734</v>
          </cell>
        </row>
        <row r="19">
          <cell r="A19">
            <v>17</v>
          </cell>
          <cell r="B19">
            <v>820</v>
          </cell>
          <cell r="C19">
            <v>976</v>
          </cell>
          <cell r="D19">
            <v>1434</v>
          </cell>
          <cell r="E19">
            <v>2080</v>
          </cell>
          <cell r="F19">
            <v>3016</v>
          </cell>
          <cell r="G19">
            <v>3619</v>
          </cell>
        </row>
        <row r="20">
          <cell r="A20">
            <v>18</v>
          </cell>
          <cell r="B20">
            <v>799</v>
          </cell>
          <cell r="C20">
            <v>951</v>
          </cell>
          <cell r="D20">
            <v>1398</v>
          </cell>
          <cell r="E20">
            <v>2027</v>
          </cell>
          <cell r="F20">
            <v>2939</v>
          </cell>
          <cell r="G20">
            <v>3527</v>
          </cell>
        </row>
        <row r="21">
          <cell r="A21">
            <v>19</v>
          </cell>
          <cell r="B21">
            <v>776</v>
          </cell>
          <cell r="C21">
            <v>923</v>
          </cell>
          <cell r="D21">
            <v>1357</v>
          </cell>
          <cell r="E21">
            <v>1968</v>
          </cell>
          <cell r="F21">
            <v>2854</v>
          </cell>
          <cell r="G21">
            <v>3425</v>
          </cell>
        </row>
        <row r="22">
          <cell r="A22">
            <v>20</v>
          </cell>
          <cell r="B22">
            <v>750</v>
          </cell>
          <cell r="C22">
            <v>893</v>
          </cell>
          <cell r="D22">
            <v>1312</v>
          </cell>
          <cell r="E22">
            <v>1902</v>
          </cell>
          <cell r="F22">
            <v>2758</v>
          </cell>
          <cell r="G22">
            <v>3310</v>
          </cell>
        </row>
        <row r="23">
          <cell r="A23">
            <v>21</v>
          </cell>
          <cell r="B23">
            <v>720</v>
          </cell>
          <cell r="C23">
            <v>857</v>
          </cell>
          <cell r="D23">
            <v>1259</v>
          </cell>
          <cell r="E23">
            <v>1826</v>
          </cell>
          <cell r="F23">
            <v>2648</v>
          </cell>
          <cell r="G23">
            <v>3178</v>
          </cell>
        </row>
        <row r="24">
          <cell r="A24">
            <v>22</v>
          </cell>
          <cell r="B24">
            <v>692</v>
          </cell>
          <cell r="C24">
            <v>823</v>
          </cell>
          <cell r="D24">
            <v>1211</v>
          </cell>
          <cell r="E24">
            <v>1755</v>
          </cell>
          <cell r="F24">
            <v>2545</v>
          </cell>
          <cell r="G24">
            <v>3054</v>
          </cell>
        </row>
        <row r="25">
          <cell r="A25">
            <v>23</v>
          </cell>
          <cell r="B25">
            <v>667</v>
          </cell>
          <cell r="C25">
            <v>794</v>
          </cell>
          <cell r="D25">
            <v>1167</v>
          </cell>
          <cell r="E25">
            <v>1692</v>
          </cell>
          <cell r="F25">
            <v>2453</v>
          </cell>
          <cell r="G25">
            <v>2944</v>
          </cell>
        </row>
        <row r="26">
          <cell r="A26">
            <v>24</v>
          </cell>
          <cell r="B26">
            <v>645</v>
          </cell>
          <cell r="C26">
            <v>768</v>
          </cell>
          <cell r="D26">
            <v>1128</v>
          </cell>
          <cell r="E26">
            <v>1636</v>
          </cell>
          <cell r="F26">
            <v>2372</v>
          </cell>
          <cell r="G26">
            <v>2846</v>
          </cell>
        </row>
        <row r="27">
          <cell r="A27">
            <v>25</v>
          </cell>
          <cell r="B27">
            <v>624</v>
          </cell>
          <cell r="C27">
            <v>743</v>
          </cell>
          <cell r="D27">
            <v>1092</v>
          </cell>
          <cell r="E27">
            <v>1583</v>
          </cell>
          <cell r="F27">
            <v>2295</v>
          </cell>
          <cell r="G27">
            <v>2754</v>
          </cell>
        </row>
        <row r="28">
          <cell r="A28">
            <v>26</v>
          </cell>
          <cell r="B28">
            <v>604</v>
          </cell>
          <cell r="C28">
            <v>719</v>
          </cell>
          <cell r="D28">
            <v>1057</v>
          </cell>
          <cell r="E28">
            <v>1532</v>
          </cell>
          <cell r="F28">
            <v>2221</v>
          </cell>
          <cell r="G28">
            <v>2665</v>
          </cell>
        </row>
        <row r="29">
          <cell r="A29">
            <v>27</v>
          </cell>
          <cell r="B29">
            <v>584</v>
          </cell>
          <cell r="C29">
            <v>695</v>
          </cell>
          <cell r="D29">
            <v>1022</v>
          </cell>
          <cell r="E29">
            <v>1481</v>
          </cell>
          <cell r="F29">
            <v>2148</v>
          </cell>
          <cell r="G29">
            <v>2578</v>
          </cell>
        </row>
        <row r="30">
          <cell r="A30">
            <v>28</v>
          </cell>
          <cell r="B30">
            <v>564</v>
          </cell>
          <cell r="C30">
            <v>671</v>
          </cell>
          <cell r="D30">
            <v>987</v>
          </cell>
          <cell r="E30">
            <v>1431</v>
          </cell>
          <cell r="F30">
            <v>2074</v>
          </cell>
          <cell r="G30">
            <v>2489</v>
          </cell>
        </row>
        <row r="31">
          <cell r="A31">
            <v>29</v>
          </cell>
          <cell r="B31">
            <v>545</v>
          </cell>
          <cell r="C31">
            <v>649</v>
          </cell>
          <cell r="D31">
            <v>953</v>
          </cell>
          <cell r="E31">
            <v>1382</v>
          </cell>
          <cell r="F31">
            <v>2004</v>
          </cell>
          <cell r="G31">
            <v>2405</v>
          </cell>
        </row>
        <row r="32">
          <cell r="A32">
            <v>30</v>
          </cell>
          <cell r="B32">
            <v>528</v>
          </cell>
          <cell r="C32">
            <v>628</v>
          </cell>
          <cell r="D32">
            <v>924</v>
          </cell>
          <cell r="E32">
            <v>1339</v>
          </cell>
          <cell r="F32">
            <v>1942</v>
          </cell>
          <cell r="G32">
            <v>2330</v>
          </cell>
        </row>
        <row r="33">
          <cell r="A33">
            <v>31</v>
          </cell>
          <cell r="B33">
            <v>512</v>
          </cell>
          <cell r="C33">
            <v>609</v>
          </cell>
          <cell r="D33">
            <v>896</v>
          </cell>
          <cell r="E33">
            <v>1299</v>
          </cell>
          <cell r="F33">
            <v>1883</v>
          </cell>
          <cell r="G33">
            <v>2260</v>
          </cell>
        </row>
        <row r="34">
          <cell r="A34">
            <v>32</v>
          </cell>
          <cell r="B34">
            <v>512</v>
          </cell>
          <cell r="C34">
            <v>609</v>
          </cell>
          <cell r="D34">
            <v>896</v>
          </cell>
          <cell r="E34">
            <v>1299</v>
          </cell>
          <cell r="F34">
            <v>1883</v>
          </cell>
          <cell r="G34">
            <v>2260</v>
          </cell>
        </row>
        <row r="35">
          <cell r="A35">
            <v>33</v>
          </cell>
          <cell r="B35">
            <v>512</v>
          </cell>
          <cell r="C35">
            <v>609</v>
          </cell>
          <cell r="D35">
            <v>896</v>
          </cell>
          <cell r="E35">
            <v>1299</v>
          </cell>
          <cell r="F35">
            <v>1883</v>
          </cell>
          <cell r="G35">
            <v>2260</v>
          </cell>
        </row>
        <row r="36">
          <cell r="A36">
            <v>34</v>
          </cell>
          <cell r="B36">
            <v>512</v>
          </cell>
          <cell r="C36">
            <v>609</v>
          </cell>
          <cell r="D36">
            <v>896</v>
          </cell>
          <cell r="E36">
            <v>1299</v>
          </cell>
          <cell r="F36">
            <v>1883</v>
          </cell>
          <cell r="G36">
            <v>2260</v>
          </cell>
        </row>
        <row r="37">
          <cell r="A37">
            <v>35</v>
          </cell>
          <cell r="B37">
            <v>512</v>
          </cell>
          <cell r="C37">
            <v>609</v>
          </cell>
          <cell r="D37">
            <v>896</v>
          </cell>
          <cell r="E37">
            <v>1299</v>
          </cell>
          <cell r="F37">
            <v>1883</v>
          </cell>
          <cell r="G37">
            <v>2260</v>
          </cell>
        </row>
        <row r="38">
          <cell r="A38">
            <v>36</v>
          </cell>
          <cell r="B38">
            <v>498</v>
          </cell>
          <cell r="C38">
            <v>593</v>
          </cell>
          <cell r="D38">
            <v>871</v>
          </cell>
          <cell r="E38">
            <v>1263</v>
          </cell>
          <cell r="F38">
            <v>1832</v>
          </cell>
          <cell r="G38">
            <v>2198</v>
          </cell>
        </row>
        <row r="39">
          <cell r="A39">
            <v>37</v>
          </cell>
          <cell r="B39">
            <v>498</v>
          </cell>
          <cell r="C39">
            <v>593</v>
          </cell>
          <cell r="D39">
            <v>871</v>
          </cell>
          <cell r="E39">
            <v>1263</v>
          </cell>
          <cell r="F39">
            <v>1832</v>
          </cell>
          <cell r="G39">
            <v>2198</v>
          </cell>
        </row>
        <row r="40">
          <cell r="A40">
            <v>38</v>
          </cell>
          <cell r="B40">
            <v>498</v>
          </cell>
          <cell r="C40">
            <v>593</v>
          </cell>
          <cell r="D40">
            <v>871</v>
          </cell>
          <cell r="E40">
            <v>1263</v>
          </cell>
          <cell r="F40">
            <v>1832</v>
          </cell>
          <cell r="G40">
            <v>2198</v>
          </cell>
        </row>
        <row r="41">
          <cell r="A41">
            <v>39</v>
          </cell>
          <cell r="B41">
            <v>498</v>
          </cell>
          <cell r="C41">
            <v>593</v>
          </cell>
          <cell r="D41">
            <v>871</v>
          </cell>
          <cell r="E41">
            <v>1263</v>
          </cell>
          <cell r="F41">
            <v>1832</v>
          </cell>
          <cell r="G41">
            <v>2198</v>
          </cell>
        </row>
        <row r="42">
          <cell r="A42">
            <v>40</v>
          </cell>
          <cell r="B42">
            <v>498</v>
          </cell>
          <cell r="C42">
            <v>593</v>
          </cell>
          <cell r="D42">
            <v>871</v>
          </cell>
          <cell r="E42">
            <v>1263</v>
          </cell>
          <cell r="F42">
            <v>1832</v>
          </cell>
          <cell r="G42">
            <v>2198</v>
          </cell>
        </row>
        <row r="43">
          <cell r="A43">
            <v>41</v>
          </cell>
          <cell r="B43">
            <v>487</v>
          </cell>
          <cell r="C43">
            <v>580</v>
          </cell>
          <cell r="D43">
            <v>852</v>
          </cell>
          <cell r="E43">
            <v>1235</v>
          </cell>
          <cell r="F43">
            <v>1791</v>
          </cell>
          <cell r="G43">
            <v>2149</v>
          </cell>
        </row>
        <row r="44">
          <cell r="A44">
            <v>42</v>
          </cell>
          <cell r="B44">
            <v>487</v>
          </cell>
          <cell r="C44">
            <v>580</v>
          </cell>
          <cell r="D44">
            <v>852</v>
          </cell>
          <cell r="E44">
            <v>1235</v>
          </cell>
          <cell r="F44">
            <v>1791</v>
          </cell>
          <cell r="G44">
            <v>2149</v>
          </cell>
        </row>
        <row r="45">
          <cell r="A45">
            <v>43</v>
          </cell>
          <cell r="B45">
            <v>487</v>
          </cell>
          <cell r="C45">
            <v>580</v>
          </cell>
          <cell r="D45">
            <v>852</v>
          </cell>
          <cell r="E45">
            <v>1235</v>
          </cell>
          <cell r="F45">
            <v>1791</v>
          </cell>
          <cell r="G45">
            <v>2149</v>
          </cell>
        </row>
        <row r="46">
          <cell r="A46">
            <v>44</v>
          </cell>
          <cell r="B46">
            <v>487</v>
          </cell>
          <cell r="C46">
            <v>580</v>
          </cell>
          <cell r="D46">
            <v>852</v>
          </cell>
          <cell r="E46">
            <v>1235</v>
          </cell>
          <cell r="F46">
            <v>1791</v>
          </cell>
          <cell r="G46">
            <v>2149</v>
          </cell>
        </row>
        <row r="47">
          <cell r="A47">
            <v>45</v>
          </cell>
          <cell r="B47">
            <v>487</v>
          </cell>
          <cell r="C47">
            <v>580</v>
          </cell>
          <cell r="D47">
            <v>852</v>
          </cell>
          <cell r="E47">
            <v>1235</v>
          </cell>
          <cell r="F47">
            <v>1791</v>
          </cell>
          <cell r="G47">
            <v>2149</v>
          </cell>
        </row>
        <row r="48">
          <cell r="A48">
            <v>46</v>
          </cell>
          <cell r="B48">
            <v>477</v>
          </cell>
          <cell r="C48">
            <v>568</v>
          </cell>
          <cell r="D48">
            <v>834</v>
          </cell>
          <cell r="E48">
            <v>1210</v>
          </cell>
          <cell r="F48">
            <v>1754</v>
          </cell>
          <cell r="G48">
            <v>2105</v>
          </cell>
        </row>
        <row r="49">
          <cell r="A49">
            <v>47</v>
          </cell>
          <cell r="B49">
            <v>477</v>
          </cell>
          <cell r="C49">
            <v>568</v>
          </cell>
          <cell r="D49">
            <v>834</v>
          </cell>
          <cell r="E49">
            <v>1210</v>
          </cell>
          <cell r="F49">
            <v>1754</v>
          </cell>
          <cell r="G49">
            <v>2105</v>
          </cell>
        </row>
        <row r="50">
          <cell r="A50">
            <v>48</v>
          </cell>
          <cell r="B50">
            <v>477</v>
          </cell>
          <cell r="C50">
            <v>568</v>
          </cell>
          <cell r="D50">
            <v>834</v>
          </cell>
          <cell r="E50">
            <v>1210</v>
          </cell>
          <cell r="F50">
            <v>1754</v>
          </cell>
          <cell r="G50">
            <v>2105</v>
          </cell>
        </row>
        <row r="51">
          <cell r="A51">
            <v>49</v>
          </cell>
          <cell r="B51">
            <v>477</v>
          </cell>
          <cell r="C51">
            <v>568</v>
          </cell>
          <cell r="D51">
            <v>834</v>
          </cell>
          <cell r="E51">
            <v>1210</v>
          </cell>
          <cell r="F51">
            <v>1754</v>
          </cell>
          <cell r="G51">
            <v>2105</v>
          </cell>
        </row>
        <row r="52">
          <cell r="A52">
            <v>50</v>
          </cell>
          <cell r="B52">
            <v>477</v>
          </cell>
          <cell r="C52">
            <v>568</v>
          </cell>
          <cell r="D52">
            <v>834</v>
          </cell>
          <cell r="E52">
            <v>1210</v>
          </cell>
          <cell r="F52">
            <v>1754</v>
          </cell>
          <cell r="G52">
            <v>2105</v>
          </cell>
        </row>
        <row r="53">
          <cell r="A53">
            <v>51</v>
          </cell>
          <cell r="B53">
            <v>468</v>
          </cell>
          <cell r="C53">
            <v>557</v>
          </cell>
          <cell r="D53">
            <v>819</v>
          </cell>
          <cell r="E53">
            <v>1187</v>
          </cell>
          <cell r="F53">
            <v>1721</v>
          </cell>
          <cell r="G53">
            <v>2065</v>
          </cell>
        </row>
        <row r="54">
          <cell r="A54">
            <v>52</v>
          </cell>
          <cell r="B54">
            <v>468</v>
          </cell>
          <cell r="C54">
            <v>557</v>
          </cell>
          <cell r="D54">
            <v>819</v>
          </cell>
          <cell r="E54">
            <v>1187</v>
          </cell>
          <cell r="F54">
            <v>1721</v>
          </cell>
          <cell r="G54">
            <v>2065</v>
          </cell>
        </row>
        <row r="55">
          <cell r="A55">
            <v>53</v>
          </cell>
          <cell r="B55">
            <v>468</v>
          </cell>
          <cell r="C55">
            <v>557</v>
          </cell>
          <cell r="D55">
            <v>819</v>
          </cell>
          <cell r="E55">
            <v>1187</v>
          </cell>
          <cell r="F55">
            <v>1721</v>
          </cell>
          <cell r="G55">
            <v>2065</v>
          </cell>
        </row>
        <row r="56">
          <cell r="A56">
            <v>54</v>
          </cell>
          <cell r="B56">
            <v>468</v>
          </cell>
          <cell r="C56">
            <v>557</v>
          </cell>
          <cell r="D56">
            <v>819</v>
          </cell>
          <cell r="E56">
            <v>1187</v>
          </cell>
          <cell r="F56">
            <v>1721</v>
          </cell>
          <cell r="G56">
            <v>2065</v>
          </cell>
        </row>
        <row r="57">
          <cell r="A57">
            <v>55</v>
          </cell>
          <cell r="B57">
            <v>468</v>
          </cell>
          <cell r="C57">
            <v>557</v>
          </cell>
          <cell r="D57">
            <v>819</v>
          </cell>
          <cell r="E57">
            <v>1187</v>
          </cell>
          <cell r="F57">
            <v>1721</v>
          </cell>
          <cell r="G57">
            <v>2065</v>
          </cell>
        </row>
        <row r="58">
          <cell r="A58">
            <v>56</v>
          </cell>
          <cell r="B58">
            <v>460</v>
          </cell>
          <cell r="C58">
            <v>547</v>
          </cell>
          <cell r="D58">
            <v>805</v>
          </cell>
          <cell r="E58">
            <v>1167</v>
          </cell>
          <cell r="F58">
            <v>1692</v>
          </cell>
          <cell r="G58">
            <v>2030</v>
          </cell>
        </row>
        <row r="59">
          <cell r="A59">
            <v>57</v>
          </cell>
          <cell r="B59">
            <v>460</v>
          </cell>
          <cell r="C59">
            <v>547</v>
          </cell>
          <cell r="D59">
            <v>805</v>
          </cell>
          <cell r="E59">
            <v>1167</v>
          </cell>
          <cell r="F59">
            <v>1692</v>
          </cell>
          <cell r="G59">
            <v>2030</v>
          </cell>
        </row>
        <row r="60">
          <cell r="A60">
            <v>58</v>
          </cell>
          <cell r="B60">
            <v>460</v>
          </cell>
          <cell r="C60">
            <v>547</v>
          </cell>
          <cell r="D60">
            <v>805</v>
          </cell>
          <cell r="E60">
            <v>1167</v>
          </cell>
          <cell r="F60">
            <v>1692</v>
          </cell>
          <cell r="G60">
            <v>2030</v>
          </cell>
        </row>
        <row r="61">
          <cell r="A61">
            <v>59</v>
          </cell>
          <cell r="B61">
            <v>460</v>
          </cell>
          <cell r="C61">
            <v>547</v>
          </cell>
          <cell r="D61">
            <v>805</v>
          </cell>
          <cell r="E61">
            <v>1167</v>
          </cell>
          <cell r="F61">
            <v>1692</v>
          </cell>
          <cell r="G61">
            <v>2030</v>
          </cell>
        </row>
        <row r="62">
          <cell r="A62">
            <v>60</v>
          </cell>
          <cell r="B62">
            <v>453</v>
          </cell>
          <cell r="C62">
            <v>547</v>
          </cell>
          <cell r="D62">
            <v>805</v>
          </cell>
          <cell r="E62">
            <v>1167</v>
          </cell>
          <cell r="F62">
            <v>1692</v>
          </cell>
          <cell r="G62">
            <v>2030</v>
          </cell>
        </row>
        <row r="63">
          <cell r="A63">
            <v>61</v>
          </cell>
          <cell r="B63">
            <v>453</v>
          </cell>
          <cell r="C63">
            <v>539</v>
          </cell>
          <cell r="D63">
            <v>792</v>
          </cell>
          <cell r="E63">
            <v>1149</v>
          </cell>
          <cell r="F63">
            <v>1666</v>
          </cell>
          <cell r="G63">
            <v>1999</v>
          </cell>
        </row>
        <row r="64">
          <cell r="A64">
            <v>62</v>
          </cell>
          <cell r="B64">
            <v>453</v>
          </cell>
          <cell r="C64">
            <v>539</v>
          </cell>
          <cell r="D64">
            <v>792</v>
          </cell>
          <cell r="E64">
            <v>1149</v>
          </cell>
          <cell r="F64">
            <v>1666</v>
          </cell>
          <cell r="G64">
            <v>1999</v>
          </cell>
        </row>
        <row r="65">
          <cell r="A65">
            <v>63</v>
          </cell>
          <cell r="B65">
            <v>453</v>
          </cell>
          <cell r="C65">
            <v>539</v>
          </cell>
          <cell r="D65">
            <v>792</v>
          </cell>
          <cell r="E65">
            <v>1149</v>
          </cell>
          <cell r="F65">
            <v>1666</v>
          </cell>
          <cell r="G65">
            <v>1999</v>
          </cell>
        </row>
        <row r="66">
          <cell r="A66">
            <v>64</v>
          </cell>
          <cell r="B66">
            <v>453</v>
          </cell>
          <cell r="C66">
            <v>539</v>
          </cell>
          <cell r="D66">
            <v>792</v>
          </cell>
          <cell r="E66">
            <v>1149</v>
          </cell>
          <cell r="F66">
            <v>1666</v>
          </cell>
          <cell r="G66">
            <v>1999</v>
          </cell>
        </row>
        <row r="67">
          <cell r="A67">
            <v>65</v>
          </cell>
          <cell r="B67">
            <v>453</v>
          </cell>
          <cell r="C67">
            <v>539</v>
          </cell>
          <cell r="D67">
            <v>792</v>
          </cell>
          <cell r="E67">
            <v>1149</v>
          </cell>
          <cell r="F67">
            <v>1666</v>
          </cell>
          <cell r="G67">
            <v>1999</v>
          </cell>
        </row>
        <row r="68">
          <cell r="A68">
            <v>66</v>
          </cell>
          <cell r="B68">
            <v>453</v>
          </cell>
          <cell r="C68">
            <v>539</v>
          </cell>
          <cell r="D68">
            <v>792</v>
          </cell>
          <cell r="E68">
            <v>1149</v>
          </cell>
          <cell r="F68">
            <v>1666</v>
          </cell>
          <cell r="G68">
            <v>1999</v>
          </cell>
        </row>
        <row r="69">
          <cell r="A69">
            <v>67</v>
          </cell>
          <cell r="B69">
            <v>453</v>
          </cell>
          <cell r="C69">
            <v>539</v>
          </cell>
          <cell r="D69">
            <v>792</v>
          </cell>
          <cell r="E69">
            <v>1149</v>
          </cell>
          <cell r="F69">
            <v>1666</v>
          </cell>
          <cell r="G69">
            <v>1999</v>
          </cell>
        </row>
        <row r="70">
          <cell r="A70">
            <v>68</v>
          </cell>
          <cell r="B70">
            <v>453</v>
          </cell>
          <cell r="C70">
            <v>539</v>
          </cell>
          <cell r="D70">
            <v>792</v>
          </cell>
          <cell r="E70">
            <v>1149</v>
          </cell>
          <cell r="F70">
            <v>1666</v>
          </cell>
          <cell r="G70">
            <v>1999</v>
          </cell>
        </row>
        <row r="71">
          <cell r="A71">
            <v>69</v>
          </cell>
          <cell r="B71">
            <v>453</v>
          </cell>
          <cell r="C71">
            <v>539</v>
          </cell>
          <cell r="D71">
            <v>792</v>
          </cell>
          <cell r="E71">
            <v>1149</v>
          </cell>
          <cell r="F71">
            <v>1666</v>
          </cell>
          <cell r="G71">
            <v>1999</v>
          </cell>
        </row>
        <row r="72">
          <cell r="A72">
            <v>70</v>
          </cell>
          <cell r="B72">
            <v>447</v>
          </cell>
          <cell r="C72">
            <v>532</v>
          </cell>
          <cell r="D72">
            <v>782</v>
          </cell>
          <cell r="E72">
            <v>1134</v>
          </cell>
          <cell r="F72">
            <v>1644</v>
          </cell>
          <cell r="G72">
            <v>1973</v>
          </cell>
        </row>
        <row r="73">
          <cell r="A73">
            <v>71</v>
          </cell>
          <cell r="B73">
            <v>447</v>
          </cell>
          <cell r="C73">
            <v>532</v>
          </cell>
          <cell r="D73">
            <v>782</v>
          </cell>
          <cell r="E73">
            <v>1134</v>
          </cell>
          <cell r="F73">
            <v>1644</v>
          </cell>
          <cell r="G73">
            <v>1973</v>
          </cell>
        </row>
        <row r="74">
          <cell r="A74">
            <v>72</v>
          </cell>
          <cell r="B74">
            <v>447</v>
          </cell>
          <cell r="C74">
            <v>532</v>
          </cell>
          <cell r="D74">
            <v>782</v>
          </cell>
          <cell r="E74">
            <v>1134</v>
          </cell>
          <cell r="F74">
            <v>1644</v>
          </cell>
          <cell r="G74">
            <v>1973</v>
          </cell>
        </row>
        <row r="75">
          <cell r="A75">
            <v>73</v>
          </cell>
          <cell r="B75">
            <v>447</v>
          </cell>
          <cell r="C75">
            <v>532</v>
          </cell>
          <cell r="D75">
            <v>782</v>
          </cell>
          <cell r="E75">
            <v>1134</v>
          </cell>
          <cell r="F75">
            <v>1644</v>
          </cell>
          <cell r="G75">
            <v>1973</v>
          </cell>
        </row>
        <row r="76">
          <cell r="A76">
            <v>74</v>
          </cell>
          <cell r="B76">
            <v>447</v>
          </cell>
          <cell r="C76">
            <v>532</v>
          </cell>
          <cell r="D76">
            <v>782</v>
          </cell>
          <cell r="E76">
            <v>1134</v>
          </cell>
          <cell r="F76">
            <v>1644</v>
          </cell>
          <cell r="G76">
            <v>1973</v>
          </cell>
        </row>
        <row r="77">
          <cell r="A77">
            <v>75</v>
          </cell>
          <cell r="B77">
            <v>447</v>
          </cell>
          <cell r="C77">
            <v>532</v>
          </cell>
          <cell r="D77">
            <v>782</v>
          </cell>
          <cell r="E77">
            <v>1134</v>
          </cell>
          <cell r="F77">
            <v>1644</v>
          </cell>
          <cell r="G77">
            <v>1973</v>
          </cell>
        </row>
        <row r="78">
          <cell r="A78">
            <v>76</v>
          </cell>
          <cell r="B78">
            <v>447</v>
          </cell>
          <cell r="C78">
            <v>532</v>
          </cell>
          <cell r="D78">
            <v>782</v>
          </cell>
          <cell r="E78">
            <v>1134</v>
          </cell>
          <cell r="F78">
            <v>1644</v>
          </cell>
          <cell r="G78">
            <v>1973</v>
          </cell>
        </row>
        <row r="79">
          <cell r="A79">
            <v>77</v>
          </cell>
          <cell r="B79">
            <v>447</v>
          </cell>
          <cell r="C79">
            <v>532</v>
          </cell>
          <cell r="D79">
            <v>782</v>
          </cell>
          <cell r="E79">
            <v>1134</v>
          </cell>
          <cell r="F79">
            <v>1644</v>
          </cell>
          <cell r="G79">
            <v>1973</v>
          </cell>
        </row>
        <row r="80">
          <cell r="A80">
            <v>78</v>
          </cell>
          <cell r="B80">
            <v>447</v>
          </cell>
          <cell r="C80">
            <v>532</v>
          </cell>
          <cell r="D80">
            <v>782</v>
          </cell>
          <cell r="E80">
            <v>1134</v>
          </cell>
          <cell r="F80">
            <v>1644</v>
          </cell>
          <cell r="G80">
            <v>1973</v>
          </cell>
        </row>
        <row r="81">
          <cell r="A81">
            <v>79</v>
          </cell>
          <cell r="B81">
            <v>447</v>
          </cell>
          <cell r="C81">
            <v>532</v>
          </cell>
          <cell r="D81">
            <v>782</v>
          </cell>
          <cell r="E81">
            <v>1134</v>
          </cell>
          <cell r="F81">
            <v>1644</v>
          </cell>
          <cell r="G81">
            <v>1973</v>
          </cell>
        </row>
        <row r="82">
          <cell r="A82">
            <v>80</v>
          </cell>
          <cell r="B82">
            <v>442</v>
          </cell>
          <cell r="C82">
            <v>526</v>
          </cell>
          <cell r="D82">
            <v>773</v>
          </cell>
          <cell r="E82">
            <v>1121</v>
          </cell>
          <cell r="F82">
            <v>1626</v>
          </cell>
          <cell r="G82">
            <v>1951</v>
          </cell>
        </row>
        <row r="83">
          <cell r="A83">
            <v>81</v>
          </cell>
          <cell r="B83">
            <v>442</v>
          </cell>
          <cell r="C83">
            <v>526</v>
          </cell>
          <cell r="D83">
            <v>773</v>
          </cell>
          <cell r="E83">
            <v>1121</v>
          </cell>
          <cell r="F83">
            <v>1626</v>
          </cell>
          <cell r="G83">
            <v>1951</v>
          </cell>
        </row>
        <row r="84">
          <cell r="A84">
            <v>82</v>
          </cell>
          <cell r="B84">
            <v>442</v>
          </cell>
          <cell r="C84">
            <v>526</v>
          </cell>
          <cell r="D84">
            <v>773</v>
          </cell>
          <cell r="E84">
            <v>1121</v>
          </cell>
          <cell r="F84">
            <v>1626</v>
          </cell>
          <cell r="G84">
            <v>1951</v>
          </cell>
        </row>
        <row r="85">
          <cell r="A85">
            <v>83</v>
          </cell>
          <cell r="B85">
            <v>442</v>
          </cell>
          <cell r="C85">
            <v>526</v>
          </cell>
          <cell r="D85">
            <v>773</v>
          </cell>
          <cell r="E85">
            <v>1121</v>
          </cell>
          <cell r="F85">
            <v>1626</v>
          </cell>
          <cell r="G85">
            <v>1951</v>
          </cell>
        </row>
        <row r="86">
          <cell r="A86">
            <v>84</v>
          </cell>
          <cell r="B86">
            <v>442</v>
          </cell>
          <cell r="C86">
            <v>526</v>
          </cell>
          <cell r="D86">
            <v>773</v>
          </cell>
          <cell r="E86">
            <v>1121</v>
          </cell>
          <cell r="F86">
            <v>1626</v>
          </cell>
          <cell r="G86">
            <v>1951</v>
          </cell>
        </row>
        <row r="87">
          <cell r="A87">
            <v>85</v>
          </cell>
          <cell r="B87">
            <v>442</v>
          </cell>
          <cell r="C87">
            <v>526</v>
          </cell>
          <cell r="D87">
            <v>773</v>
          </cell>
          <cell r="E87">
            <v>1121</v>
          </cell>
          <cell r="F87">
            <v>1626</v>
          </cell>
          <cell r="G87">
            <v>1951</v>
          </cell>
        </row>
        <row r="88">
          <cell r="A88">
            <v>86</v>
          </cell>
          <cell r="B88">
            <v>442</v>
          </cell>
          <cell r="C88">
            <v>526</v>
          </cell>
          <cell r="D88">
            <v>773</v>
          </cell>
          <cell r="E88">
            <v>1121</v>
          </cell>
          <cell r="F88">
            <v>1626</v>
          </cell>
          <cell r="G88">
            <v>1951</v>
          </cell>
        </row>
        <row r="89">
          <cell r="A89">
            <v>87</v>
          </cell>
          <cell r="B89">
            <v>442</v>
          </cell>
          <cell r="C89">
            <v>526</v>
          </cell>
          <cell r="D89">
            <v>773</v>
          </cell>
          <cell r="E89">
            <v>1121</v>
          </cell>
          <cell r="F89">
            <v>1626</v>
          </cell>
          <cell r="G89">
            <v>1951</v>
          </cell>
        </row>
        <row r="90">
          <cell r="A90">
            <v>88</v>
          </cell>
          <cell r="B90">
            <v>442</v>
          </cell>
          <cell r="C90">
            <v>526</v>
          </cell>
          <cell r="D90">
            <v>773</v>
          </cell>
          <cell r="E90">
            <v>1121</v>
          </cell>
          <cell r="F90">
            <v>1626</v>
          </cell>
          <cell r="G90">
            <v>1951</v>
          </cell>
        </row>
        <row r="91">
          <cell r="A91">
            <v>89</v>
          </cell>
          <cell r="B91">
            <v>442</v>
          </cell>
          <cell r="C91">
            <v>526</v>
          </cell>
          <cell r="D91">
            <v>773</v>
          </cell>
          <cell r="E91">
            <v>1121</v>
          </cell>
          <cell r="F91">
            <v>1626</v>
          </cell>
          <cell r="G91">
            <v>1951</v>
          </cell>
        </row>
        <row r="92">
          <cell r="A92">
            <v>90</v>
          </cell>
          <cell r="B92">
            <v>438</v>
          </cell>
          <cell r="C92">
            <v>521</v>
          </cell>
          <cell r="D92">
            <v>766</v>
          </cell>
          <cell r="E92">
            <v>1111</v>
          </cell>
          <cell r="F92">
            <v>1611</v>
          </cell>
          <cell r="G92">
            <v>1933</v>
          </cell>
        </row>
        <row r="93">
          <cell r="A93">
            <v>91</v>
          </cell>
          <cell r="B93">
            <v>438</v>
          </cell>
          <cell r="C93">
            <v>521</v>
          </cell>
          <cell r="D93">
            <v>766</v>
          </cell>
          <cell r="E93">
            <v>1111</v>
          </cell>
          <cell r="F93">
            <v>1611</v>
          </cell>
          <cell r="G93">
            <v>1933</v>
          </cell>
        </row>
        <row r="94">
          <cell r="A94">
            <v>92</v>
          </cell>
          <cell r="B94">
            <v>438</v>
          </cell>
          <cell r="C94">
            <v>521</v>
          </cell>
          <cell r="D94">
            <v>766</v>
          </cell>
          <cell r="E94">
            <v>1111</v>
          </cell>
          <cell r="F94">
            <v>1611</v>
          </cell>
          <cell r="G94">
            <v>1933</v>
          </cell>
        </row>
        <row r="95">
          <cell r="A95">
            <v>93</v>
          </cell>
          <cell r="B95">
            <v>438</v>
          </cell>
          <cell r="C95">
            <v>521</v>
          </cell>
          <cell r="D95">
            <v>766</v>
          </cell>
          <cell r="E95">
            <v>1111</v>
          </cell>
          <cell r="F95">
            <v>1611</v>
          </cell>
          <cell r="G95">
            <v>1933</v>
          </cell>
        </row>
        <row r="96">
          <cell r="A96">
            <v>94</v>
          </cell>
          <cell r="B96">
            <v>438</v>
          </cell>
          <cell r="C96">
            <v>521</v>
          </cell>
          <cell r="D96">
            <v>766</v>
          </cell>
          <cell r="E96">
            <v>1111</v>
          </cell>
          <cell r="F96">
            <v>1611</v>
          </cell>
          <cell r="G96">
            <v>1933</v>
          </cell>
        </row>
        <row r="97">
          <cell r="A97">
            <v>95</v>
          </cell>
          <cell r="B97">
            <v>438</v>
          </cell>
          <cell r="C97">
            <v>521</v>
          </cell>
          <cell r="D97">
            <v>766</v>
          </cell>
          <cell r="E97">
            <v>1111</v>
          </cell>
          <cell r="F97">
            <v>1611</v>
          </cell>
          <cell r="G97">
            <v>1933</v>
          </cell>
        </row>
        <row r="98">
          <cell r="A98">
            <v>96</v>
          </cell>
          <cell r="B98">
            <v>438</v>
          </cell>
          <cell r="C98">
            <v>521</v>
          </cell>
          <cell r="D98">
            <v>766</v>
          </cell>
          <cell r="E98">
            <v>1111</v>
          </cell>
          <cell r="F98">
            <v>1611</v>
          </cell>
          <cell r="G98">
            <v>1933</v>
          </cell>
        </row>
        <row r="99">
          <cell r="A99">
            <v>97</v>
          </cell>
          <cell r="B99">
            <v>438</v>
          </cell>
          <cell r="C99">
            <v>521</v>
          </cell>
          <cell r="D99">
            <v>766</v>
          </cell>
          <cell r="E99">
            <v>1111</v>
          </cell>
          <cell r="F99">
            <v>1611</v>
          </cell>
          <cell r="G99">
            <v>1933</v>
          </cell>
        </row>
        <row r="100">
          <cell r="A100">
            <v>98</v>
          </cell>
          <cell r="B100">
            <v>438</v>
          </cell>
          <cell r="C100">
            <v>521</v>
          </cell>
          <cell r="D100">
            <v>766</v>
          </cell>
          <cell r="E100">
            <v>1111</v>
          </cell>
          <cell r="F100">
            <v>1611</v>
          </cell>
          <cell r="G100">
            <v>1933</v>
          </cell>
        </row>
        <row r="101">
          <cell r="A101">
            <v>99</v>
          </cell>
          <cell r="B101">
            <v>438</v>
          </cell>
          <cell r="C101">
            <v>521</v>
          </cell>
          <cell r="D101">
            <v>766</v>
          </cell>
          <cell r="E101">
            <v>1111</v>
          </cell>
          <cell r="F101">
            <v>1611</v>
          </cell>
          <cell r="G101">
            <v>1933</v>
          </cell>
        </row>
        <row r="102">
          <cell r="A102">
            <v>100</v>
          </cell>
          <cell r="B102">
            <v>435</v>
          </cell>
          <cell r="C102">
            <v>518</v>
          </cell>
          <cell r="D102">
            <v>761</v>
          </cell>
          <cell r="E102">
            <v>1103</v>
          </cell>
          <cell r="F102">
            <v>1600</v>
          </cell>
          <cell r="G102">
            <v>1920</v>
          </cell>
        </row>
        <row r="103">
          <cell r="A103">
            <v>101</v>
          </cell>
          <cell r="B103">
            <v>435</v>
          </cell>
          <cell r="C103">
            <v>489</v>
          </cell>
          <cell r="D103">
            <v>686</v>
          </cell>
          <cell r="E103">
            <v>930</v>
          </cell>
          <cell r="F103">
            <v>1600</v>
          </cell>
          <cell r="G103">
            <v>1920</v>
          </cell>
        </row>
      </sheetData>
      <sheetData sheetId="1"/>
      <sheetData sheetId="2"/>
      <sheetData sheetId="3"/>
      <sheetData sheetId="4"/>
      <sheetData sheetId="5"/>
      <sheetData sheetId="6"/>
      <sheetData sheetId="7"/>
      <sheetData sheetId="8"/>
      <sheetData sheetId="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total"/>
      <sheetName val="(viet)"/>
      <sheetName val="dictionary"/>
      <sheetName val="New(eng)"/>
      <sheetName val="RFI(eng)SW-sun"/>
      <sheetName val="RFI(eng)HVP-sun"/>
      <sheetName val="RFI(eng)SW"/>
      <sheetName val="RFI(eng)SW (2)"/>
      <sheetName val="RFI(eng)HVP"/>
      <sheetName val="RFI(eng)Lab."/>
      <sheetName val="RFI -add"/>
      <sheetName val="TH An ca"/>
      <sheetName val="XN SL An ca"/>
      <sheetName val="Dang ky an ca"/>
      <sheetName val="Dang ky an ca T2"/>
      <sheetName val="Sheet2"/>
      <sheetName val="Sheet3"/>
      <sheetName val="XL4Test5"/>
      <sheetName val="DT-THL7"/>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NC"/>
      <sheetName val="M"/>
      <sheetName val="TSo"/>
      <sheetName val="PC"/>
      <sheetName val="Vua"/>
      <sheetName val="KL"/>
      <sheetName val="VC"/>
      <sheetName val="DGduong"/>
      <sheetName val="DT"/>
      <sheetName val="Thu"/>
      <sheetName val="XXXXXXXX"/>
      <sheetName val="bg+th45"/>
      <sheetName val="4-5"/>
      <sheetName val="bg+th34"/>
      <sheetName val="3-4"/>
      <sheetName val="bg+th23"/>
      <sheetName val="2-3"/>
      <sheetName val="bg+th12"/>
      <sheetName val="1-2"/>
      <sheetName val="bg+th"/>
      <sheetName val="ptvl"/>
      <sheetName val="0-1"/>
      <sheetName val="C47-456"/>
      <sheetName val="C46"/>
      <sheetName val="C47-PII"/>
      <sheetName val="DTduong"/>
      <sheetName val="Nhahat"/>
      <sheetName val="Sheet4"/>
      <sheetName val="Sheet5"/>
      <sheetName val="Sheet6"/>
      <sheetName val="T2"/>
      <sheetName val="T3"/>
      <sheetName val="T4"/>
      <sheetName val="T5"/>
      <sheetName val="THop"/>
      <sheetName val="THKD"/>
      <sheetName val="10000000"/>
      <sheetName val="20000000"/>
      <sheetName val="30000000"/>
      <sheetName val="40000000"/>
      <sheetName val="50000000"/>
      <sheetName val="60000000"/>
      <sheetName val="XL4Uest5"/>
      <sheetName val="glv"/>
      <sheetName val="Gia"/>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Tinh Qmax (Xoko)"/>
      <sheetName val="Hinh thai"/>
      <sheetName val="Khau do Kasin"/>
      <sheetName val="Khau do cau nho"/>
      <sheetName val="Tinh Qmax"/>
      <sheetName val="H2%"/>
      <sheetName val="H~Q~V"/>
      <sheetName val="Tra K"/>
      <sheetName val="b_ tra"/>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Quy1-05"/>
      <sheetName val="N.Cong"/>
      <sheetName val="25D(1-10)"/>
      <sheetName val="25D(11-20)"/>
      <sheetName val="25D(21-28)"/>
      <sheetName val="25D(29-37)"/>
      <sheetName val="25D(38-48)"/>
      <sheetName val="25D(49-57)"/>
      <sheetName val="25D(58-65)"/>
      <sheetName val="25D(66-73)"/>
      <sheetName val="giaVL"/>
      <sheetName val="25D(83-100)"/>
      <sheetName val="25D(74-82)"/>
      <sheetName val="00000000"/>
      <sheetName val="10000000"/>
      <sheetName val="XXXXXXXX"/>
    </sheetNames>
    <sheetDataSet>
      <sheetData sheetId="0"/>
      <sheetData sheetId="1"/>
      <sheetData sheetId="2"/>
      <sheetData sheetId="3">
        <row r="3">
          <cell r="J3" t="str">
            <v>Khu vùc III</v>
          </cell>
        </row>
      </sheetData>
      <sheetData sheetId="4"/>
      <sheetData sheetId="5"/>
      <sheetData sheetId="6"/>
      <sheetData sheetId="7"/>
      <sheetData sheetId="8"/>
      <sheetData sheetId="9"/>
      <sheetData sheetId="10"/>
      <sheetData sheetId="11">
        <row r="5">
          <cell r="F5">
            <v>705</v>
          </cell>
        </row>
        <row r="6">
          <cell r="F6">
            <v>68000</v>
          </cell>
        </row>
        <row r="10">
          <cell r="F10">
            <v>72000</v>
          </cell>
        </row>
      </sheetData>
      <sheetData sheetId="12"/>
      <sheetData sheetId="13"/>
      <sheetData sheetId="14"/>
      <sheetData sheetId="15"/>
      <sheetData sheetId="1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NSl"/>
      <sheetName val="4.HSPBngang"/>
      <sheetName val="5.BANG I"/>
      <sheetName val="6.Tinh tai"/>
      <sheetName val="13.BANG CT"/>
      <sheetName val="14.MMUS GIUA NHIP"/>
      <sheetName val="15.MMUS GOI"/>
      <sheetName val="17.US CHU tho a_b"/>
      <sheetName val="1.Gioi thieu"/>
      <sheetName val="3.DT hinh hoc"/>
      <sheetName val="7.BANG II"/>
      <sheetName val="Tra TTTD"/>
      <sheetName val="8.BANG III"/>
      <sheetName val="9.BANG IV"/>
      <sheetName val="10.BANG V"/>
      <sheetName val="11.BT CTGiua nhip"/>
      <sheetName val="12.BT CT II"/>
      <sheetName val="16.DUYET NUT"/>
      <sheetName val="18.US CHU tho c_d"/>
      <sheetName val="19.US keo chu"/>
      <sheetName val="20.TT Bo sung"/>
      <sheetName val="21.KT gd Cang CT"/>
      <sheetName val="PBN5dam"/>
      <sheetName val="PBN7dam"/>
      <sheetName val="Help "/>
      <sheetName val="22.TINH BAN"/>
      <sheetName val="23 KETQUA"/>
      <sheetName val="gvl"/>
      <sheetName val="Abutment"/>
    </sheetNames>
    <sheetDataSet>
      <sheetData sheetId="0"/>
      <sheetData sheetId="1"/>
      <sheetData sheetId="2" refreshError="1">
        <row r="4">
          <cell r="J4" t="str">
            <v>DiÖn tÝch ®ah</v>
          </cell>
        </row>
        <row r="5">
          <cell r="M5" t="str">
            <v>åw</v>
          </cell>
        </row>
        <row r="7">
          <cell r="M7">
            <v>12</v>
          </cell>
        </row>
        <row r="8">
          <cell r="M8">
            <v>23.025000000000002</v>
          </cell>
        </row>
        <row r="9">
          <cell r="M9">
            <v>97.203750000000014</v>
          </cell>
        </row>
        <row r="10">
          <cell r="M10">
            <v>115.20444444444446</v>
          </cell>
        </row>
        <row r="11">
          <cell r="M11">
            <v>129.60500000000002</v>
          </cell>
        </row>
        <row r="12">
          <cell r="M12">
            <v>16.100000000000001</v>
          </cell>
        </row>
        <row r="13">
          <cell r="M13">
            <v>14.6</v>
          </cell>
        </row>
        <row r="14">
          <cell r="M14">
            <v>8.0500000000000007</v>
          </cell>
        </row>
        <row r="15">
          <cell r="M15">
            <v>5.3666666666666671</v>
          </cell>
        </row>
        <row r="16">
          <cell r="M16">
            <v>0</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at"/>
      <sheetName val="doE"/>
      <sheetName val="THKP"/>
      <sheetName val="DT.duong"/>
      <sheetName val="PT.dongia.D"/>
      <sheetName val="PT.Vua"/>
      <sheetName val="GVL"/>
      <sheetName val="00000000"/>
      <sheetName val="XXXXXXXX"/>
      <sheetName val="XL4Poppy"/>
    </sheetNames>
    <sheetDataSet>
      <sheetData sheetId="0"/>
      <sheetData sheetId="1"/>
      <sheetData sheetId="2"/>
      <sheetData sheetId="3"/>
      <sheetData sheetId="4"/>
      <sheetData sheetId="5"/>
      <sheetData sheetId="6" refreshError="1">
        <row r="45">
          <cell r="B45">
            <v>14507</v>
          </cell>
        </row>
      </sheetData>
      <sheetData sheetId="7"/>
      <sheetData sheetId="8"/>
      <sheetData sheetId="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HC"/>
      <sheetName val="QLN"/>
      <sheetName val="KTHUAT"/>
      <sheetName val="KT"/>
      <sheetName val="CN"/>
      <sheetName val="DLo"/>
      <sheetName val="BDa"/>
      <sheetName val="CDong"/>
      <sheetName val="KTang"/>
      <sheetName val="PBat"/>
      <sheetName val="TThuy"/>
      <sheetName val="CXa"/>
      <sheetName val="THop"/>
      <sheetName val="Du bao LL xe"/>
      <sheetName val="K.Tra do vong dan hoi"/>
      <sheetName val="Tinh truot"/>
      <sheetName val="Tinh Keo uon"/>
      <sheetName val="Cac bang tra"/>
      <sheetName val="About"/>
      <sheetName val="Du_lieu"/>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13.BANG CT"/>
      <sheetName val="14.MMUS GIUA NHIP"/>
      <sheetName val="4.HSPBngang"/>
      <sheetName val="6.Tinh tai"/>
      <sheetName val="2 NSl"/>
      <sheetName val="17.US CHU tho a_b"/>
      <sheetName val="15.MMUS GOI"/>
      <sheetName val="5.BANG I"/>
      <sheetName val="     ien 110 kV"/>
      <sheetName val="NC Day su      ien"/>
      <sheetName val="     ien 35 kV"/>
      <sheetName val="ctdz35"/>
      <sheetName val="DGKV1"/>
      <sheetName val="GVTKV1"/>
      <sheetName val="SILICATE"/>
      <sheetName val="DM tt van DZ 35 kV"/>
      <sheetName val="Thep dia"/>
      <sheetName val="THDT DZ 010 kV"/>
      <sheetName val="XL4Poppy"/>
      <sheetName val="LKVL_CK_HT_GD1"/>
      <sheetName val="CHITIET VL_NC"/>
      <sheetName val="VCV_BE_TONG"/>
      <sheetName val="MTO REV.0"/>
      <sheetName val="dieuchinh"/>
      <sheetName val="gtrin⁨"/>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_QUANG NINH"/>
      <sheetName val="Hướng dẫn"/>
      <sheetName val="Ví dụ hàm Vlookup"/>
      <sheetName val="Gvl_QN"/>
      <sheetName val="Gvlks_QN"/>
      <sheetName val="chitimc"/>
      <sheetName val="dtxl"/>
      <sheetName val="KH-Q1,Q2,01"/>
      <sheetName val="VL-NCf 35 KV"/>
      <sheetName val="Tien lumng MB-2"/>
      <sheetName val="Tien lumng MB-5"/>
      <sheetName val="cot_xa"/>
      <sheetName val="Mong"/>
      <sheetName val="Hu?ng d?n"/>
      <sheetName val="Ví d? hàm Vlookup"/>
      <sheetName val="CT -THVLNC"/>
      <sheetName val="NHATKY"/>
      <sheetName val="Income Statement"/>
      <sheetName val="Shareholders' Equity"/>
      <sheetName val="PTDG (2)"/>
      <sheetName val="DE tu van"/>
      <sheetName val="MTL$-INTER"/>
      <sheetName val="gtrin?"/>
      <sheetName val="gvl_x0000__x0000__x0000__x0000__x0000__x0000__x0000__x0000__x0000__x0000__x0000__x0000_쉘ž_x0000__x0004__x0000__x0000__x0000__x0000__x0000__x0000_॔ǥ_x0000__x0000__x0000__x0000_"/>
      <sheetName val="M@-2"/>
      <sheetName val="gvl????????????쉘ž?_x0004_??????॔ǥ????"/>
      <sheetName val="Hoá Ðon NV"/>
      <sheetName val="TTVanChuyen"/>
      <sheetName val="TTDZ22"/>
      <sheetName val="Chiettinh dz0,4"/>
      <sheetName val="gtrin_"/>
      <sheetName val="Hu_ng d_n"/>
      <sheetName val="Ví d_ hàm Vlookup"/>
      <sheetName val="gvl____________쉘ž__x0004_______॔ǥ____"/>
      <sheetName val="DG_LANG SON"/>
      <sheetName val="Gvl_LS"/>
      <sheetName val="Gvlks_LS"/>
      <sheetName val="ctdg"/>
      <sheetName val="tonghop"/>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Revenue"/>
      <sheetName val="THCT"/>
      <sheetName val="THDZ0,4"/>
      <sheetName val="TH DZ35"/>
      <sheetName val="THTram"/>
      <sheetName val="Tien luonc LB-2"/>
      <sheetName val="Tien luong MB%4"/>
      <sheetName val="Tien luong LBK"/>
      <sheetName val="Tien duong MP-12"/>
      <sheetName val="ML18-6"/>
      <sheetName val="Sheut2"/>
      <sheetName val="gaathanh1"/>
      <sheetName val="kinh phí XD"/>
      <sheetName val="Tie~ luong M4T-1"/>
      <sheetName val="tm"/>
      <sheetName val="ck"/>
      <sheetName val="th"/>
      <sheetName val="xl"/>
      <sheetName val="dt"/>
      <sheetName val="cl"/>
      <sheetName val="sl"/>
      <sheetName val="dth"/>
      <sheetName val="vt"/>
      <sheetName val="vc1"/>
      <sheetName val="vc2"/>
      <sheetName val="db"/>
      <sheetName val="nl"/>
      <sheetName val="tra2"/>
      <sheetName val="_x0000__x0000__x0000__x0000__x0000__x0000__x0000__x0000__x0000__x0000__x0000__x0000_J[DZ110K~1.XLS]THPD"/>
      <sheetName val="????????????J[DZ110K~1.XLS]THPD"/>
      <sheetName val="gvl____________?__x0004_______?g____"/>
      <sheetName val="Hý?ng d?n"/>
      <sheetName val="Hoá Ðõn NV"/>
      <sheetName val="ÿhaoÿgo"/>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gvl_x0000_쉘ž_x0000__x0004__x0000_॔ǥ_x0000_쌄ž_x0000_O_x0000_J[DZ110K~1.XLS"/>
      <sheetName val="DZ 35"/>
      <sheetName val="Cto"/>
      <sheetName val="MP_x000a_12"/>
      <sheetName val="BK-C T"/>
      <sheetName val="Balance Sheet"/>
      <sheetName val="PTVT"/>
      <sheetName val="DGKS"/>
      <sheetName val="KSTK"/>
      <sheetName val="THKP"/>
      <sheetName val="DTCT"/>
      <sheetName val="PTDG"/>
      <sheetName val="GiaTB"/>
      <sheetName val="THMayTC"/>
      <sheetName val="THVT"/>
      <sheetName val="NC Dai su Phu kien"/>
      <sheetName val="ru4Test5"/>
      <sheetName val="Hý_ng d_n"/>
      <sheetName val="Sheet4"/>
      <sheetName val="KHAU TRU 6%"/>
      <sheetName val="TRUY LUONG 350000"/>
      <sheetName val="00000001"/>
      <sheetName val="T_x000f_NG HOP VL-NC TT"/>
      <sheetName val=""/>
      <sheetName val="____________J_DZ110K~1.XLS_THPD"/>
      <sheetName val="gvl_______________x0004________g____"/>
      <sheetName val="TONG_x000b_E3p "/>
      <sheetName val="'iathanh1"/>
      <sheetName val="CHITIE_x0004_ VL-NC-_x0004_T -1p"/>
      <sheetName val="CHITIET _x0016_L-NC"/>
      <sheetName val="_x0006_C"/>
      <sheetName val="KP_x0016_C-BD "/>
      <sheetName val="gvl?쉘ž?_x0004_?॔ǥ?쌄ž?O?J[DZ110K~1.XLS"/>
      <sheetName val="VL,NC,MTC"/>
      <sheetName val="BK04"/>
      <sheetName val="gvl_x0000__x0000__x0000__x0000__x0000__x0000__x0000__x0000__x0000__x0000__x0000__x0000_?_x0000__x0004__x0000__x0000__x0000__x0000__x0000__x0000_?g_x0000__x0000__x0000__x0000_"/>
      <sheetName val="gvl??????????????_x0004_???????g????"/>
      <sheetName val="MP_12"/>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DI-ESTI"/>
      <sheetName val="_iathanh1"/>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 val="Tbuoc thue)"/>
      <sheetName val="gvl________________x0004_____________"/>
      <sheetName val="4.16-30"/>
      <sheetName val="Sheet10"/>
      <sheetName val="2.Them Gio"/>
      <sheetName val="6.1-15"/>
      <sheetName val="Dinh nghia"/>
      <sheetName val="TT_10KV"/>
      <sheetName val="Tong hop"/>
      <sheetName val="lam-moi_x0000__x0000__x0000__x0000__x0000__x0000__x0000__x0000__x0000__x0000__x0009__x0000_═Х_x0000__x0004__x0000__x0000__x0000__x0000__x0000__x0000_Х"/>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Hư໛ng dẫn"/>
      <sheetName val="LKVLWCK_HT_GD1"/>
      <sheetName val="DE tu fan"/>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t="str">
            <v xml:space="preserve">         </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A6_MAY"/>
      <sheetName val="gvl"/>
      <sheetName val="13.BANG CT"/>
      <sheetName val="14.MMUS GIUA NHIP"/>
      <sheetName val="4.HSPBngang"/>
      <sheetName val="6.Tinh tai"/>
      <sheetName val="2 NSl"/>
      <sheetName val="17.US CHU tho a_b"/>
      <sheetName val="15.MMUS GOI"/>
      <sheetName val="5.BANG I"/>
      <sheetName val="nhan cong"/>
      <sheetName val="CDKTNam"/>
      <sheetName val="BCKQKDnam"/>
      <sheetName val="BCLCTienTe nam"/>
      <sheetName val="CDKTquy"/>
      <sheetName val="KQKD quy"/>
      <sheetName val="BCLCTiente quy"/>
      <sheetName val="TMBCTC quy"/>
      <sheetName val="00000000"/>
      <sheetName val="10000000"/>
      <sheetName val="20000000"/>
      <sheetName val="xxxxxxxx"/>
      <sheetName val="Source"/>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chitimc"/>
      <sheetName val="DG"/>
      <sheetName val="A6,MAY"/>
      <sheetName val="NSL"/>
      <sheetName val="Sheet3"/>
      <sheetName val="DG "/>
      <sheetName val="Sheet1"/>
      <sheetName val="tra-vat-lieu"/>
      <sheetName val="Xuly Data"/>
      <sheetName val="SILICATE"/>
      <sheetName val="KH-Q1,Q2,01"/>
      <sheetName val="Du_lieu"/>
      <sheetName val="GTXL1"/>
      <sheetName val="XXXXXXX_x0018_"/>
      <sheetName val="gvl"/>
      <sheetName val="vlieu"/>
      <sheetName val="Lç khoan LK1"/>
      <sheetName val="Control"/>
      <sheetName val="THVATTU"/>
      <sheetName val="ChackB"/>
      <sheetName val="HL4Poppy"/>
      <sheetName val="PNT-QUOT-#3"/>
      <sheetName val="COAT&amp;WRAP-QIOT-#3"/>
      <sheetName val="nenmat"/>
      <sheetName val="THKL"/>
      <sheetName val="Ch_x0000__x0000_k F"/>
      <sheetName val="Bang chiet tinh TBA"/>
      <sheetName val="Chiet tinh DZ 22"/>
      <sheetName val="TTDZ22"/>
      <sheetName val="VL,NC"/>
      <sheetName val="Input"/>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Names"/>
      <sheetName val="khung ten T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row r="58">
          <cell r="F58">
            <v>1020</v>
          </cell>
        </row>
      </sheetData>
      <sheetData sheetId="5" refreshError="1"/>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day du"/>
      <sheetName val="phu luc 1"/>
      <sheetName val="phu luc 2A"/>
      <sheetName val="Bang 2B"/>
      <sheetName val="phu luc 3"/>
      <sheetName val="Trung gian"/>
    </sheetNames>
    <sheetDataSet>
      <sheetData sheetId="0" refreshError="1"/>
      <sheetData sheetId="1" refreshError="1"/>
      <sheetData sheetId="2" refreshError="1"/>
      <sheetData sheetId="3"/>
      <sheetData sheetId="4"/>
      <sheetData sheetId="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Cau 2(3)"/>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MGT-DRT\MGT-IMPR\MGT-SC@\BA039"/>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11"/>
      <sheetName val="Cong hoþ"/>
      <sheetName val="CT 03"/>
      <sheetName val="TH 03"/>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_x0002__x0001_"/>
      <sheetName val="_x0000__x0000__x0005__x0000_"/>
      <sheetName val="Chung tu"/>
      <sheetName val="So cai"/>
      <sheetName val="Can doi"/>
      <sheetName val="Phat sinh"/>
      <sheetName val="ten"/>
      <sheetName val="nphuo"/>
      <sheetName val="28+160-&quot;8+420,17Top"/>
      <sheetName val="KHo152"/>
      <sheetName val="Kho153"/>
      <sheetName val="@.Dap"/>
      <sheetName val="LUU"/>
      <sheetName val="BAONO"/>
      <sheetName val="BAONOCHUAXONG"/>
      <sheetName val="PHI"/>
      <sheetName val="Muavao6"/>
      <sheetName val="Muavao7"/>
      <sheetName val="MLDV"/>
      <sheetName val="catongcu"/>
      <sheetName val="BC"/>
      <sheetName val="NNCONGNHAN"/>
      <sheetName val="bangtonghop"/>
      <sheetName val="B T HOP"/>
      <sheetName val="HT HE DUONG"/>
      <sheetName val="MLPP"/>
      <sheetName val="DH D1,2"/>
      <sheetName val="Tro giup"/>
      <sheetName val="DMCP"/>
      <sheetName val="MD03-4"/>
      <sheetName val="XE DA("/>
      <sheetName val="khen thuong (2)"/>
      <sheetName val="khen thuong"/>
      <sheetName val="Thuong"/>
      <sheetName val="San luong"/>
      <sheetName val="Thu nhap"/>
      <sheetName val="XXXXXXX_x0018_"/>
      <sheetName val="UBi"/>
      <sheetName val="TDþ"/>
      <sheetName val="2ÿÿ960-ÿÿ+1ÿÿÿÿ(k95)"/>
      <sheetName val="[PIPE-03E.XLSÝ26+960-27+150.4(k"/>
      <sheetName val="Tong hop gia"/>
      <sheetName val="May thi cong"/>
      <sheetName val="Chi phi chung"/>
      <sheetName val="Config"/>
      <sheetName val="DGCT1"/>
      <sheetName val="Tu van Thiet ke"/>
      <sheetName val="Tien do thi cong"/>
      <sheetName val="Bia du toan"/>
      <sheetName val="Aug-10(D)"/>
      <sheetName val="Data input"/>
      <sheetName val="Data"/>
      <sheetName val="Group"/>
      <sheetName val="Loading"/>
      <sheetName val="Cong n_x0000_"/>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clvÃ"/>
      <sheetName val="Q1-0_x0005_"/>
      <sheetName val="Q1-0þ"/>
      <sheetName val="_MGT-DRT_MGT-IMPR_MGT-SC@_BA039"/>
      <sheetName val="T_x0003_"/>
      <sheetName val="_N_MGT-DRT_MGT-IMPR_MGT-SC@_BA0"/>
      <sheetName val="_PIPE-03E.XLSÝ26+960-27+150.4(k"/>
      <sheetName val="BU13-_x0003_"/>
      <sheetName val=" o "/>
      <sheetName val="PNT-QUOT-#3"/>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K"/>
      <sheetName val="Analysis"/>
      <sheetName val="C-C"/>
      <sheetName val="D-D"/>
      <sheetName val="QG"/>
      <sheetName val="Bang luong _x0011_"/>
      <sheetName val="Check C"/>
      <sheetName val="TIEN GOI"/>
      <sheetName val="tra-vat-lieu"/>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ၔonghop"/>
      <sheetName val="Sheet2 (&quot;)"/>
      <sheetName val="THV CHI 6"/>
      <sheetName val="27+500-700.4(k85)"/>
      <sheetName val="n`nh"/>
      <sheetName val="kinh phí XD"/>
      <sheetName val="DGXDC_x0008_"/>
      <sheetName val="0"/>
      <sheetName val="Kiã丵⿇_x0005__x0000_"/>
      <sheetName val="danh sach cty"/>
      <sheetName val="CDԀ"/>
      <sheetName val="GTCL"/>
      <sheetName val="Dept"/>
      <sheetName val="??-BLDG"/>
      <sheetName val="Nguồn"/>
      <sheetName val="KHTTSP"/>
      <sheetName val="Chi tieu KT-KT"/>
      <sheetName val="CP"/>
      <sheetName val="dbld"/>
      <sheetName val="THTL"/>
      <sheetName val="CTKT"/>
      <sheetName val="GT"/>
      <sheetName val="BGDO Sdong"/>
      <sheetName val="BBtrang SD"/>
      <sheetName val="Vuong do l2 sd 17"/>
      <sheetName val="Vuong do SD17"/>
      <sheetName val="BG T SD17"/>
      <sheetName val="BGDSD"/>
      <sheetName val="SD 17"/>
      <sheetName val="dn x"/>
      <sheetName val="dn xay"/>
      <sheetName val="DN"/>
      <sheetName val="DN d72"/>
      <sheetName val="ADuong"/>
      <sheetName val="DN72"/>
      <sheetName val="XN ! gach nen"/>
      <sheetName val="Anh Dung 100"/>
      <sheetName val="Anh Duong"/>
      <sheetName val="XN So 1"/>
      <sheetName val="Gach XN 725"/>
      <sheetName val="KHOA 27"/>
      <sheetName val="KHOA 28"/>
      <sheetName val="KHOA 29"/>
      <sheetName val="TGTGT"/>
      <sheetName val="Kenlon"/>
      <sheetName val="Ken chai"/>
      <sheetName val="Tigerlon"/>
      <sheetName val="Tigerchainho"/>
      <sheetName val="Tiger chai lon"/>
      <sheetName val="Sai gon do"/>
      <sheetName val="Tong cong no"/>
      <sheetName val="Chitietcongno quan "/>
      <sheetName val="GHKII"/>
      <sheetName val="TH K II"/>
      <sheetName val="TH K I"/>
      <sheetName val="phieu-dgio"/>
      <sheetName val="Menu qly"/>
      <sheetName val="BQ1"/>
      <sheetName val="VTD-TLANG"/>
      <sheetName val="TNHAT-N.PHUOC"/>
      <sheetName val="KPhong - ap3PTTA"/>
      <sheetName val="Q1"/>
      <sheetName val="Q2"/>
      <sheetName val="6 thang dau nam"/>
      <sheetName val="Q3"/>
      <sheetName val="Q4"/>
      <sheetName val="2007"/>
      <sheetName val="CT Thang Mo"/>
      <sheetName val="CT  PL"/>
      <sheetName val="chiet tinh TBA"/>
      <sheetName val="S`eet7"/>
      <sheetName val="B"/>
      <sheetName val="C"/>
      <sheetName val="Mucluc"/>
      <sheetName val="TMDT"/>
      <sheetName val="PBVDT"/>
      <sheetName val="LPS"/>
      <sheetName val="VONTB"/>
      <sheetName val="KHTN"/>
      <sheetName val="Chart5"/>
      <sheetName val="LL"/>
      <sheetName val="CDTN"/>
      <sheetName val="HV"/>
      <sheetName val="lUONGTIEN"/>
      <sheetName val="Chart4"/>
      <sheetName val="Chart6"/>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Dchinh(chinhthuc)"/>
      <sheetName val="klctiet"/>
      <sheetName val="VC MONG"/>
      <sheetName val="LUONG NC"/>
      <sheetName val="30000000"/>
      <sheetName val="Level"/>
      <sheetName val="기계시공"/>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ND13-13+374"/>
      <sheetName val="MTO REV.0"/>
      <sheetName val="CostBook"/>
      <sheetName val="BANGMTC"/>
      <sheetName val="Bang gia NC"/>
      <sheetName val="THDZ0,4"/>
      <sheetName val="TH DZ35"/>
      <sheetName val="THTram"/>
      <sheetName val="B3D"/>
      <sheetName val="402"/>
      <sheetName val="Div. A"/>
      <sheetName val="nphuၯck"/>
      <sheetName val="Pipe"/>
      <sheetName val="Summary"/>
      <sheetName val="Dec3X"/>
      <sheetName val="CHIET TINH DZ 0,4"/>
      <sheetName val="CHIET TINH CCT"/>
      <sheetName val="D"/>
      <sheetName val="F"/>
      <sheetName val="G"/>
      <sheetName val="I"/>
      <sheetName val="L"/>
      <sheetName val="M"/>
      <sheetName val="N"/>
      <sheetName val="O"/>
      <sheetName val="P"/>
      <sheetName val="S"/>
      <sheetName val="U"/>
      <sheetName val="T"/>
      <sheetName val="XNT"/>
      <sheetName val="BBKKT11"/>
      <sheetName val="GIAVLIEU"/>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20.9.05"/>
      <sheetName val="Thanh toan"/>
      <sheetName val="B11B"/>
      <sheetName val="B11C"/>
      <sheetName val="B 11D "/>
      <sheetName val="BU6-_x0005_"/>
      <sheetName val="CỘT HỐ PIT"/>
      <sheetName val="Quantity"/>
      <sheetName val="Keothep"/>
      <sheetName val="Re-bar"/>
      <sheetName val="Gia tr?"/>
      <sheetName val="Ki??m tra DS thue GTGT"/>
      <sheetName val="Thuong dip nhan danh hieu AHL?"/>
      <sheetName val="COT"/>
      <sheetName val="MONG"/>
      <sheetName val="Liệt kê"/>
      <sheetName val="CLVC"/>
      <sheetName val="ND13-1_x0013_+334"/>
      <sheetName val="Sheet耵"/>
      <sheetName val="26+960-27+150.5(k95!"/>
      <sheetName val="Purchase Order"/>
      <sheetName val="Customize Your Purchase Order"/>
      <sheetName val="Comparison"/>
      <sheetName val="A .Building  "/>
      <sheetName val="Qty-(Arc )"/>
      <sheetName val="Electrical Breakdown"/>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Chiet tinh 6at lieu "/>
      <sheetName val="gia vat ,ieu"/>
      <sheetName val="Gia"/>
      <sheetName val="C45A-BÈ"/>
      <sheetName val="dtxl"/>
      <sheetName val="DMVT1 (2)"/>
      <sheetName val="DTGG1"/>
      <sheetName val="DTBB1"/>
      <sheetName val="DTK1"/>
      <sheetName val="TH1"/>
      <sheetName val="DMVT1"/>
      <sheetName val="LB"/>
      <sheetName val="CPcttam"/>
      <sheetName val="CPTB"/>
      <sheetName val="WH-CPTP,Todoi"/>
      <sheetName val="Ki泺m tra DS thue GTGT"/>
      <sheetName val="27+740-820.3(k95)"/>
      <sheetName val="Annual_CFs_Asset"/>
      <sheetName val="THDÃ"/>
      <sheetName val="THD_x0010_"/>
      <sheetName val="THDm"/>
      <sheetName val="THD_x0008_"/>
      <sheetName val="Phân tích hoàn thiện"/>
      <sheetName val="MAU Phân tích KC"/>
      <sheetName val="PL Vua (3)"/>
      <sheetName val="van phong Quy 1"/>
      <sheetName val="Cong ty Quy 1"/>
      <sheetName val="TH du toanþ"/>
      <sheetName val="TH du toan¸"/>
      <sheetName val="TH du toann"/>
      <sheetName val="Assumptions"/>
      <sheetName val="DATACOC"/>
      <sheetName val="DATA TV"/>
      <sheetName val="PN1"/>
      <sheetName val="PN1A"/>
      <sheetName val="PN2"/>
      <sheetName val="unitmass"/>
      <sheetName val="Main"/>
      <sheetName val="COMP"/>
      <sheetName val="ﾃｽﾄﾃﾞｰﾀ一覧"/>
      <sheetName val="Budget Code"/>
      <sheetName val="Tþ"/>
      <sheetName val="Purchased Goods Detail"/>
      <sheetName val="6MONTHS"/>
      <sheetName val="WS"/>
      <sheetName val="SL"/>
      <sheetName val="Cước CG"/>
      <sheetName val="gia tri theo phong"/>
      <sheetName val="PS-Labour_M"/>
      <sheetName val="DF"/>
      <sheetName val="Y_WORK"/>
      <sheetName val="Jan"/>
      <sheetName val="Dulieu"/>
      <sheetName val="Buy vs. Lease Car"/>
      <sheetName val="HS"/>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sort2"/>
      <sheetName val="計算条件"/>
      <sheetName val="Gia giao VL den HT"/>
      <sheetName val="Gia VL den HT"/>
      <sheetName val="PH 5"/>
      <sheetName val="SCoTT"/>
      <sheetName val="TDÃ"/>
      <sheetName val="Thang11"/>
      <sheetName val="Thang12"/>
      <sheetName val="Ketchuyen"/>
      <sheetName val="BANG_T_KE"/>
      <sheetName val="dm_nc_dz"/>
      <sheetName val="dm_56"/>
      <sheetName val="DM_MTC"/>
      <sheetName val="VLGOC"/>
      <sheetName val="VL_M"/>
      <sheetName val="van chuyen 725"/>
      <sheetName val="gach chinh"/>
      <sheetName val="van chuyen Block"/>
      <sheetName val="Van chuyen C Dinh"/>
      <sheetName val="Ong N¨ng"/>
      <sheetName val="Vuong do"/>
      <sheetName val="NGAY THANG"/>
      <sheetName val="TIEN MAT"/>
      <sheetName val="BCDPS T05"/>
      <sheetName val="MD 1-&quot;"/>
      <sheetName val="HTSD6Lþ"/>
      <sheetName val="T1(T1)0_x0000_"/>
      <sheetName val="CBR"/>
      <sheetName val="Caod_x0000_"/>
      <sheetName val="Caod_x0005_"/>
      <sheetName val="Caodþ"/>
      <sheetName val="datacot"/>
      <sheetName val="datamong"/>
      <sheetName val="CT xþ"/>
      <sheetName val="THDGþ"/>
      <sheetName val="TN"/>
      <sheetName val="THDr"/>
      <sheetName val="Kich thuoc mo M1-nam lay"/>
      <sheetName val="TONG HOP VL-NC"/>
      <sheetName val="DM 67"/>
      <sheetName val="gia vt,nc,may"/>
      <sheetName val="To declare"/>
      <sheetName val="MAIN GATE HOUSE"/>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Cal"/>
      <sheetName val="Du lieu"/>
      <sheetName val="DG Cong C1,C2,C3,C4,C5"/>
      <sheetName val="Structure data"/>
      <sheetName val=" 03"/>
      <sheetName val="06"/>
      <sheetName val="07"/>
      <sheetName val="08"/>
      <sheetName val="09"/>
      <sheetName val="de xuat ket cau"/>
      <sheetName val="A6,MAY"/>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BQ_Equip_Pipe"/>
      <sheetName val="PipWT"/>
      <sheetName val="견적조건"/>
      <sheetName val="기계๿〚"/>
      <sheetName val="기계헾】"/>
      <sheetName val="기계_x0005__x0000_"/>
      <sheetName val="piping"/>
      <sheetName val="Data_ST"/>
      <sheetName val="D &amp; B Summary"/>
      <sheetName val="Summary Sheets"/>
      <sheetName val="C45T1X"/>
      <sheetName val="steel-gr"/>
      <sheetName val="Data - Codes"/>
      <sheetName val="Rate"/>
      <sheetName val="하수처리장"/>
      <sheetName val="Architecture Work"/>
      <sheetName val="clvÕ"/>
      <sheetName val="clv¨"/>
      <sheetName val="clvþ"/>
      <sheetName val="clv"/>
      <sheetName val="PBS"/>
      <sheetName val="BU6-虘"/>
      <sheetName val="Cover"/>
      <sheetName val="부표총괄"/>
      <sheetName val="기둥(원형)"/>
      <sheetName val="계약ITEM"/>
      <sheetName val="UNIT"/>
      <sheetName val="LEGEND"/>
      <sheetName val="General Data"/>
      <sheetName val="정렬"/>
      <sheetName val="PRO_A"/>
      <sheetName val="PRO"/>
      <sheetName val="환율"/>
      <sheetName val="Building"/>
      <sheetName val="EQUIPMENT"/>
      <sheetName val="THDG_x001c_"/>
      <sheetName val="Engineering Forecast"/>
      <sheetName val="GM 000"/>
      <sheetName val="MATERIALS"/>
      <sheetName val="粉刷"/>
      <sheetName val="지원사무소원가배부내역"/>
      <sheetName val="품셈1-26"/>
      <sheetName val="4.주별물량Table"/>
      <sheetName val="내역"/>
      <sheetName val="ITEM"/>
      <sheetName val="TOEC"/>
      <sheetName val="FORCE"/>
      <sheetName val="2.2 띠장의 설계"/>
      <sheetName val="TYPE-7"/>
      <sheetName val="CAL."/>
      <sheetName val="HVAC"/>
      <sheetName val="KH-200_x0005_"/>
      <sheetName val="CostDB"/>
      <sheetName val="예산M11A"/>
      <sheetName val="resp"/>
      <sheetName val="Code03"/>
      <sheetName val="Activity(new)"/>
      <sheetName val="총괄표"/>
      <sheetName val="공사내역"/>
      <sheetName val=" ｹ-ﾌﾞﾙ"/>
      <sheetName val="당초"/>
      <sheetName val="내역서 "/>
      <sheetName val="PUMP"/>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Trans"/>
      <sheetName val="Definitionen"/>
      <sheetName val="PRICE-COMP"/>
      <sheetName val="sc0314 Index"/>
      <sheetName val="기초자료"/>
      <sheetName val="견적집계표"/>
      <sheetName val="THDG_x0002_"/>
      <sheetName val="EquipPOR"/>
      <sheetName val="CBL.Termination"/>
      <sheetName val="적용환율"/>
      <sheetName val="FINAL"/>
      <sheetName val="Uhde Equip List"/>
      <sheetName val="MotorsData"/>
      <sheetName val="BOQ_TOTAL"/>
      <sheetName val="Pengalaman Per"/>
      <sheetName val="VA_code"/>
      <sheetName val="공통가설"/>
      <sheetName val="Caod&lt;"/>
      <sheetName val="P3"/>
      <sheetName val="BQMPALOC"/>
      <sheetName val="전체"/>
      <sheetName val="보온자재단가표"/>
      <sheetName val="건축집계"/>
      <sheetName val="도"/>
      <sheetName val="PIP"/>
      <sheetName val="PRECAST lightconc-II"/>
      <sheetName val="작성기준"/>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CODE"/>
      <sheetName val="갑지"/>
      <sheetName val="인6丵"/>
      <sheetName val="FAB별"/>
      <sheetName val="UEC영화관본공사내역"/>
      <sheetName val="Code 02"/>
      <sheetName val="Code 03"/>
      <sheetName val="Code 04"/>
      <sheetName val="Code 05"/>
      <sheetName val="Code 06"/>
      <sheetName val="Code 07"/>
      <sheetName val="Code 09"/>
      <sheetName val="대비내역"/>
      <sheetName val="정보매체A동"/>
      <sheetName val="현장업무"/>
      <sheetName val="PO Contabilizado 31-12-04"/>
      <sheetName val="Hoja1"/>
      <sheetName val="HRSG PRINT"/>
      <sheetName val="&lt;&lt;380V&gt;&gt; "/>
      <sheetName val="Definitions"/>
      <sheetName val="NDOCBT"/>
      <sheetName val="말뚝물량"/>
      <sheetName val="3희질산"/>
      <sheetName val=" Est "/>
      <sheetName val="estm_mech"/>
      <sheetName val="단가대비"/>
      <sheetName val="List"/>
      <sheetName val="LinerWt"/>
      <sheetName val="1CD"/>
      <sheetName val="DI-ESTI"/>
      <sheetName val="ﾄﾞﾊﾞｲFUEL GAS追見"/>
      <sheetName val="Condition"/>
      <sheetName val="산근"/>
      <sheetName val="계장공사"/>
      <sheetName val="전차선로 물량표"/>
      <sheetName val="danga"/>
      <sheetName val="ilch"/>
      <sheetName val="Calc"/>
      <sheetName val="R&amp;P"/>
      <sheetName val="공사비 내역 (가)"/>
      <sheetName val="KP1590_E"/>
      <sheetName val="Al-suwaidi"/>
      <sheetName val="Cable_Data_CP5"/>
      <sheetName val="master"/>
      <sheetName val="Cable Data CP5"/>
      <sheetName val="Resumen Prestamos"/>
      <sheetName val="Pipe_Nozzl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기계徸〒"/>
      <sheetName val="Settings"/>
      <sheetName val="Articoli da prezziario"/>
      <sheetName val="CAL(1)."/>
      <sheetName val="ELEC_MCI"/>
      <sheetName val="INST_MCI"/>
      <sheetName val="MECH_MCI"/>
      <sheetName val="TITLES"/>
      <sheetName val="Gravel in pond"/>
      <sheetName val="\\Kaefer-delhi\general$\MGT-DRT"/>
      <sheetName val="BASE MET"/>
      <sheetName val="견적대비 견적서"/>
      <sheetName val="LOAD-46"/>
      <sheetName val="수량산출"/>
      <sheetName val="우배수"/>
      <sheetName val="용기"/>
      <sheetName val="교각1"/>
      <sheetName val="대운산출"/>
      <sheetName val="1.우편집중내역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Comb."/>
      <sheetName val="Main-Mat's"/>
      <sheetName val="Sub-Mat's"/>
      <sheetName val="MDD"/>
      <sheetName val="LL-PI"/>
      <sheetName val="Abrasion"/>
      <sheetName val="Sound"/>
      <sheetName val="Q1-0_x0018_"/>
      <sheetName val="Dieuchinh"/>
      <sheetName val="COTTHEP"/>
      <sheetName val="30개월기준대비표 아랍택)"/>
      <sheetName val="총괄표 (2)"/>
      <sheetName val="project management"/>
      <sheetName val="inter"/>
      <sheetName val="Project Brief"/>
      <sheetName val="Metode"/>
      <sheetName val="Janp"/>
      <sheetName val="Jan°"/>
      <sheetName val="Harga ME "/>
      <sheetName val="TH_CPTB"/>
      <sheetName val="CP Khac cuoc VC"/>
      <sheetName val="T.KE CP1"/>
      <sheetName val="cot_xa"/>
      <sheetName val="KT CUA "/>
      <sheetName val=" 4"/>
      <sheetName val="253 K98"/>
      <sheetName val="PL03"/>
      <sheetName val="kich thuoc"/>
      <sheetName val="DG CANTHO"/>
      <sheetName val="Dutoan KL"/>
      <sheetName val="PT VATTU"/>
      <sheetName val="CT-35"/>
      <sheetName val="g-vl"/>
      <sheetName val="BANRA"/>
      <sheetName val="Phan tich"/>
      <sheetName val="TinhGiaMTC"/>
      <sheetName val="TH MTC"/>
      <sheetName val="TH N.Cong"/>
      <sheetName val="TinhGiaNC"/>
      <sheetName val="Bang KL"/>
      <sheetName val="TH Vat tu"/>
      <sheetName val="ThongTinBanDau"/>
      <sheetName val="Danh muc"/>
      <sheetName val="mau02"/>
      <sheetName val="m3npk"/>
      <sheetName val="m5npk"/>
      <sheetName val="m3hvg"/>
      <sheetName val="m5hvg"/>
      <sheetName val="m3bhg"/>
      <sheetName val="m5bhg"/>
      <sheetName val="mau04"/>
      <sheetName val="ctdg"/>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BIDDING-SUM"/>
      <sheetName val="ESCON"/>
      <sheetName val="ThongKe"/>
      <sheetName val="CTG"/>
      <sheetName val="CTKL"/>
      <sheetName val="QMCT"/>
      <sheetName val="factors"/>
      <sheetName val="DM LD"/>
      <sheetName val="HH Bê tông cọc"/>
      <sheetName val="D1000"/>
      <sheetName val="D1500 LOẠI 1"/>
      <sheetName val="D1500 LOẠI 2"/>
      <sheetName val="D1500 LOẠI 3"/>
      <sheetName val="D1500 LOẠI 4"/>
      <sheetName val="SỐ LIỆU"/>
      <sheetName val="HH Bê tông cọc (2)"/>
      <sheetName val="노임단가"/>
      <sheetName val="전기"/>
      <sheetName val="PGV-Th (2)"/>
      <sheetName val="PGV-C"/>
      <sheetName val="VVT"/>
      <sheetName val="D.toan chi thet"/>
      <sheetName val="Income Statement"/>
      <sheetName val="Shareholders' Equity"/>
      <sheetName val="Detail pg 5"/>
      <sheetName val="MTO REV.2(ARMOR)"/>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NAM 200"/>
      <sheetName val="NAM 200&lt;"/>
      <sheetName val="NAM 200_x0005_"/>
      <sheetName val="NAM_200"/>
      <sheetName val="NAM_200&lt;"/>
      <sheetName val="NAM_200"/>
      <sheetName val="沈阳"/>
      <sheetName val="重庆"/>
      <sheetName val="杭州调"/>
      <sheetName val="MAIN_DATA"/>
      <sheetName val="15.MMUS GOI"/>
      <sheetName val="built-up rate"/>
      <sheetName val="List of works"/>
      <sheetName val="Bill 01 - CTN"/>
      <sheetName val="NEW-PANEL"/>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125x125"/>
      <sheetName val="TOSHIBA-Structure"/>
      <sheetName val="VL-NC-M"/>
      <sheetName val="입찰안"/>
      <sheetName val="Hệ sô K"/>
      <sheetName val="SEX"/>
      <sheetName val="BDG"/>
      <sheetName val="NOTE"/>
      <sheetName val="VT,NC,M"/>
      <sheetName val="DATA BASE"/>
      <sheetName val="Detail"/>
      <sheetName val="COST"/>
      <sheetName val="UFA&amp;NRA"/>
      <sheetName val="GFA"/>
      <sheetName val="PXuaÀ"/>
      <sheetName val="PXua°"/>
      <sheetName val="13.BANG CT"/>
      <sheetName val="14.MMUS GIUA NHIP"/>
      <sheetName val="4.HSPBngang"/>
      <sheetName val="6.Tinh tai"/>
      <sheetName val="2 NSl"/>
      <sheetName val="17.US CHU tho a_b"/>
      <sheetName val="5.BANG I"/>
      <sheetName val="DM.ChiPhi"/>
      <sheetName val="07.THDZ"/>
      <sheetName val="TONG HOP "/>
      <sheetName val="THU TIEN QUI"/>
      <sheetName val="1F"/>
      <sheetName val="PT BEAM 3F"/>
      <sheetName val="PT BEAM 2F"/>
      <sheetName val="ctiet-KVThanhTri-YUR"/>
      <sheetName val="FORM-0"/>
      <sheetName val="뜃맟뭁돽띿맟_-BLDG"/>
      <sheetName val="SADSAQ"/>
      <sheetName val="Chi tiet_x0000__x0000__x0000__x0000__x0000__x0000__x0000__x0000__x0000_"/>
      <sheetName val="ME BOQ"/>
      <sheetName val="PP BOQ"/>
      <sheetName val="Sum BoQ"/>
      <sheetName val="1&amp;2"/>
      <sheetName val="11&amp;12"/>
      <sheetName val="5&amp;17"/>
      <sheetName val="000R"/>
      <sheetName val="000D"/>
      <sheetName val="000F"/>
      <sheetName val="000S"/>
      <sheetName val="000E"/>
      <sheetName val="000T"/>
      <sheetName val="000K"/>
      <sheetName val="nphꗃ〒_x0005__x0000_"/>
      <sheetName val="371+‹20-1000-P"/>
      <sheetName val="Earthwork"/>
      <sheetName val="COAT&amp;WRAP-QIOT-#3"/>
      <sheetName val="AC equipment"/>
      <sheetName val="__-BLDG"/>
      <sheetName val="DGG"/>
      <sheetName val="DM_BBNT"/>
      <sheetName val="TCVN"/>
      <sheetName val="Phan tho"/>
      <sheetName val="Btra"/>
      <sheetName val="Cap DUL"/>
      <sheetName val="Bgia"/>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WEON"/>
      <sheetName val="Executive Summary"/>
      <sheetName val="Don gia vung III"/>
      <sheetName val="CF -Update 31Jul06"/>
      <sheetName val="CTDZTA(5)"/>
      <sheetName val="THONG SO"/>
      <sheetName val="Đơn giá chi tiết TN 39"/>
      <sheetName val="7.Khau tru "/>
      <sheetName val="CD"/>
      <sheetName val="PACK"/>
      <sheetName val="INV"/>
      <sheetName val="設備分析"/>
      <sheetName val="SLGA"/>
      <sheetName val="Wastage"/>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05_9DDBT"/>
      <sheetName val="begin"/>
      <sheetName val="CTM_x0000_"/>
      <sheetName val="TTVanChuyen"/>
      <sheetName val="C.TIE "/>
      <sheetName val="C.TIE"/>
      <sheetName val="Luong 9 S@ "/>
      <sheetName val="TienLuong"/>
      <sheetName val="(GiaC36_M)"/>
      <sheetName val="DINH_MUC"/>
      <sheetName val="VC_BTong"/>
      <sheetName val="Sk "/>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refreshError="1"/>
      <sheetData sheetId="832" refreshError="1"/>
      <sheetData sheetId="833" refreshError="1"/>
      <sheetData sheetId="834" refreshError="1"/>
      <sheetData sheetId="835" refreshError="1"/>
      <sheetData sheetId="836"/>
      <sheetData sheetId="837" refreshError="1"/>
      <sheetData sheetId="838" refreshError="1"/>
      <sheetData sheetId="839" refreshError="1"/>
      <sheetData sheetId="840" refreshError="1"/>
      <sheetData sheetId="841" refreshError="1"/>
      <sheetData sheetId="842"/>
      <sheetData sheetId="843" refreshError="1"/>
      <sheetData sheetId="844" refreshError="1"/>
      <sheetData sheetId="845" refreshError="1"/>
      <sheetData sheetId="846" refreshError="1"/>
      <sheetData sheetId="847"/>
      <sheetData sheetId="848" refreshError="1"/>
      <sheetData sheetId="849" refreshError="1"/>
      <sheetData sheetId="850" refreshError="1"/>
      <sheetData sheetId="851" refreshError="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refreshError="1"/>
      <sheetData sheetId="931" refreshError="1"/>
      <sheetData sheetId="932" refreshError="1"/>
      <sheetData sheetId="933" refreshError="1"/>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refreshError="1"/>
      <sheetData sheetId="1223" refreshError="1"/>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efreshError="1"/>
      <sheetData sheetId="1238" refreshError="1"/>
      <sheetData sheetId="1239" refreshError="1"/>
      <sheetData sheetId="1240" refreshError="1"/>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sheetData sheetId="1321"/>
      <sheetData sheetId="1322"/>
      <sheetData sheetId="1323"/>
      <sheetData sheetId="1324"/>
      <sheetData sheetId="1325"/>
      <sheetData sheetId="1326"/>
      <sheetData sheetId="1327" refreshError="1"/>
      <sheetData sheetId="1328" refreshError="1"/>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refreshError="1"/>
      <sheetData sheetId="1341"/>
      <sheetData sheetId="1342"/>
      <sheetData sheetId="1343"/>
      <sheetData sheetId="1344" refreshError="1"/>
      <sheetData sheetId="1345" refreshError="1"/>
      <sheetData sheetId="1346" refreshError="1"/>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refreshError="1"/>
      <sheetData sheetId="1362" refreshError="1"/>
      <sheetData sheetId="1363"/>
      <sheetData sheetId="1364"/>
      <sheetData sheetId="1365"/>
      <sheetData sheetId="1366"/>
      <sheetData sheetId="1367"/>
      <sheetData sheetId="1368"/>
      <sheetData sheetId="1369"/>
      <sheetData sheetId="1370"/>
      <sheetData sheetId="137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sheetData sheetId="1496"/>
      <sheetData sheetId="1497"/>
      <sheetData sheetId="1498"/>
      <sheetData sheetId="1499"/>
      <sheetData sheetId="1500"/>
      <sheetData sheetId="1501" refreshError="1"/>
      <sheetData sheetId="1502" refreshError="1"/>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efreshError="1"/>
      <sheetData sheetId="1542"/>
      <sheetData sheetId="1543" refreshError="1"/>
      <sheetData sheetId="1544" refreshError="1"/>
      <sheetData sheetId="1545" refreshError="1"/>
      <sheetData sheetId="1546" refreshError="1"/>
      <sheetData sheetId="1547"/>
      <sheetData sheetId="1548"/>
      <sheetData sheetId="1549"/>
      <sheetData sheetId="1550"/>
      <sheetData sheetId="1551"/>
      <sheetData sheetId="1552"/>
      <sheetData sheetId="1553" refreshError="1"/>
      <sheetData sheetId="1554" refreshError="1"/>
      <sheetData sheetId="1555"/>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sheetData sheetId="1568" refreshError="1"/>
      <sheetData sheetId="1569" refreshError="1"/>
      <sheetData sheetId="1570" refreshError="1"/>
      <sheetData sheetId="1571" refreshError="1"/>
      <sheetData sheetId="1572"/>
      <sheetData sheetId="1573"/>
      <sheetData sheetId="1574"/>
      <sheetData sheetId="1575" refreshError="1"/>
      <sheetData sheetId="1576" refreshError="1"/>
      <sheetData sheetId="1577" refreshError="1"/>
      <sheetData sheetId="1578" refreshError="1"/>
      <sheetData sheetId="1579" refreshError="1"/>
      <sheetData sheetId="1580" refreshError="1"/>
      <sheetData sheetId="1581"/>
      <sheetData sheetId="1582" refreshError="1"/>
      <sheetData sheetId="1583" refreshError="1"/>
      <sheetData sheetId="1584" refreshError="1"/>
      <sheetData sheetId="1585"/>
      <sheetData sheetId="1586"/>
      <sheetData sheetId="1587"/>
      <sheetData sheetId="1588"/>
      <sheetData sheetId="1589"/>
      <sheetData sheetId="1590"/>
      <sheetData sheetId="1591" refreshError="1"/>
      <sheetData sheetId="1592" refreshError="1"/>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sheetData sheetId="1606" refreshError="1"/>
      <sheetData sheetId="1607" refreshError="1"/>
      <sheetData sheetId="1608" refreshError="1"/>
      <sheetData sheetId="1609" refreshError="1"/>
      <sheetData sheetId="1610"/>
      <sheetData sheetId="1611"/>
      <sheetData sheetId="1612"/>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sheetData sheetId="1623"/>
      <sheetData sheetId="1624"/>
      <sheetData sheetId="1625" refreshError="1"/>
      <sheetData sheetId="1626" refreshError="1"/>
      <sheetData sheetId="1627" refreshError="1"/>
      <sheetData sheetId="1628" refreshError="1"/>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sheetData sheetId="1919"/>
      <sheetData sheetId="1920"/>
      <sheetData sheetId="1921" refreshError="1"/>
      <sheetData sheetId="1922"/>
      <sheetData sheetId="1923" refreshError="1"/>
      <sheetData sheetId="1924" refreshError="1"/>
      <sheetData sheetId="1925"/>
      <sheetData sheetId="1926" refreshError="1"/>
      <sheetData sheetId="1927" refreshError="1"/>
      <sheetData sheetId="1928" refreshError="1"/>
      <sheetData sheetId="1929" refreshError="1"/>
      <sheetData sheetId="1930" refreshError="1"/>
      <sheetData sheetId="1931" refreshError="1"/>
      <sheetData sheetId="1932"/>
      <sheetData sheetId="1933"/>
      <sheetData sheetId="1934"/>
      <sheetData sheetId="1935"/>
      <sheetData sheetId="1936"/>
      <sheetData sheetId="1937"/>
      <sheetData sheetId="1938"/>
      <sheetData sheetId="1939"/>
      <sheetData sheetId="1940" refreshError="1"/>
      <sheetData sheetId="1941" refreshError="1"/>
      <sheetData sheetId="1942" refreshError="1"/>
      <sheetData sheetId="1943" refreshError="1"/>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refreshError="1"/>
      <sheetData sheetId="2248" refreshError="1"/>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refreshError="1"/>
      <sheetData sheetId="2514" refreshError="1"/>
      <sheetData sheetId="2515"/>
      <sheetData sheetId="2516"/>
      <sheetData sheetId="2517"/>
      <sheetData sheetId="2518"/>
      <sheetData sheetId="2519" refreshError="1"/>
      <sheetData sheetId="2520" refreshError="1"/>
      <sheetData sheetId="2521"/>
      <sheetData sheetId="2522" refreshError="1"/>
      <sheetData sheetId="2523" refreshError="1"/>
      <sheetData sheetId="2524" refreshError="1"/>
      <sheetData sheetId="2525" refreshError="1"/>
      <sheetData sheetId="2526" refreshError="1"/>
      <sheetData sheetId="2527" refreshError="1"/>
      <sheetData sheetId="2528" refreshError="1"/>
      <sheetData sheetId="2529"/>
      <sheetData sheetId="2530"/>
      <sheetData sheetId="2531"/>
      <sheetData sheetId="2532"/>
      <sheetData sheetId="2533"/>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sheetData sheetId="2556"/>
      <sheetData sheetId="2557" refreshError="1"/>
      <sheetData sheetId="2558" refreshError="1"/>
      <sheetData sheetId="2559" refreshError="1"/>
      <sheetData sheetId="2560" refreshError="1"/>
      <sheetData sheetId="2561" refreshError="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refreshError="1"/>
      <sheetData sheetId="2597"/>
      <sheetData sheetId="2598"/>
      <sheetData sheetId="2599"/>
      <sheetData sheetId="2600"/>
      <sheetData sheetId="2601"/>
      <sheetData sheetId="2602"/>
      <sheetData sheetId="2603" refreshError="1"/>
      <sheetData sheetId="2604" refreshError="1"/>
      <sheetData sheetId="2605" refreshError="1"/>
      <sheetData sheetId="2606" refreshError="1"/>
      <sheetData sheetId="2607" refreshError="1"/>
      <sheetData sheetId="2608" refreshError="1"/>
      <sheetData sheetId="2609"/>
      <sheetData sheetId="2610"/>
      <sheetData sheetId="2611"/>
      <sheetData sheetId="2612"/>
      <sheetData sheetId="2613" refreshError="1"/>
      <sheetData sheetId="2614" refreshError="1"/>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refreshError="1"/>
      <sheetData sheetId="2643" refreshError="1"/>
      <sheetData sheetId="2644" refreshError="1"/>
      <sheetData sheetId="2645" refreshError="1"/>
      <sheetData sheetId="2646"/>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sheetData sheetId="2659" refreshError="1"/>
      <sheetData sheetId="2660" refreshError="1"/>
      <sheetData sheetId="2661" refreshError="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refreshError="1"/>
      <sheetData sheetId="2687" refreshError="1"/>
      <sheetData sheetId="2688" refreshError="1"/>
      <sheetData sheetId="2689"/>
      <sheetData sheetId="2690"/>
      <sheetData sheetId="2691"/>
      <sheetData sheetId="2692"/>
      <sheetData sheetId="2693"/>
      <sheetData sheetId="2694"/>
      <sheetData sheetId="2695"/>
      <sheetData sheetId="2696" refreshError="1"/>
      <sheetData sheetId="2697"/>
      <sheetData sheetId="2698"/>
      <sheetData sheetId="2699"/>
      <sheetData sheetId="2700"/>
      <sheetData sheetId="2701"/>
      <sheetData sheetId="2702" refreshError="1"/>
      <sheetData sheetId="2703"/>
      <sheetData sheetId="2704"/>
      <sheetData sheetId="2705"/>
      <sheetData sheetId="2706"/>
      <sheetData sheetId="2707"/>
      <sheetData sheetId="2708" refreshError="1"/>
      <sheetData sheetId="2709" refreshError="1"/>
      <sheetData sheetId="2710" refreshError="1"/>
      <sheetData sheetId="2711" refreshError="1"/>
      <sheetData sheetId="2712" refreshError="1"/>
      <sheetData sheetId="2713" refreshError="1"/>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refreshError="1"/>
      <sheetData sheetId="2881"/>
      <sheetData sheetId="2882"/>
      <sheetData sheetId="2883"/>
      <sheetData sheetId="2884" refreshError="1"/>
      <sheetData sheetId="2885" refreshError="1"/>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sheetData sheetId="2907" refreshError="1"/>
      <sheetData sheetId="2908" refreshError="1"/>
      <sheetData sheetId="2909" refreshError="1"/>
      <sheetData sheetId="2910"/>
      <sheetData sheetId="2911" refreshError="1"/>
      <sheetData sheetId="2912"/>
      <sheetData sheetId="2913"/>
      <sheetData sheetId="2914"/>
      <sheetData sheetId="2915"/>
      <sheetData sheetId="2916"/>
      <sheetData sheetId="2917"/>
      <sheetData sheetId="2918" refreshError="1"/>
      <sheetData sheetId="2919" refreshError="1"/>
      <sheetData sheetId="2920" refreshError="1"/>
      <sheetData sheetId="2921"/>
      <sheetData sheetId="2922" refreshError="1"/>
      <sheetData sheetId="2923" refreshError="1"/>
      <sheetData sheetId="2924"/>
      <sheetData sheetId="2925"/>
      <sheetData sheetId="2926" refreshError="1"/>
      <sheetData sheetId="2927" refreshError="1"/>
      <sheetData sheetId="2928" refreshError="1"/>
      <sheetData sheetId="2929" refreshError="1"/>
      <sheetData sheetId="2930"/>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sheetData sheetId="2973" refreshError="1"/>
      <sheetData sheetId="2974"/>
      <sheetData sheetId="2975"/>
      <sheetData sheetId="2976"/>
      <sheetData sheetId="2977"/>
      <sheetData sheetId="2978"/>
      <sheetData sheetId="2979"/>
      <sheetData sheetId="2980"/>
      <sheetData sheetId="2981"/>
      <sheetData sheetId="2982"/>
      <sheetData sheetId="2983" refreshError="1"/>
      <sheetData sheetId="2984" refreshError="1"/>
      <sheetData sheetId="2985" refreshError="1"/>
      <sheetData sheetId="2986"/>
      <sheetData sheetId="2987"/>
      <sheetData sheetId="2988"/>
      <sheetData sheetId="2989" refreshError="1"/>
      <sheetData sheetId="2990" refreshError="1"/>
      <sheetData sheetId="2991" refreshError="1"/>
      <sheetData sheetId="2992" refreshError="1"/>
      <sheetData sheetId="2993" refreshError="1"/>
      <sheetData sheetId="2994" refreshError="1"/>
      <sheetData sheetId="2995" refreshError="1"/>
      <sheetData sheetId="2996"/>
      <sheetData sheetId="2997"/>
      <sheetData sheetId="2998"/>
      <sheetData sheetId="2999" refreshError="1"/>
      <sheetData sheetId="3000" refreshError="1"/>
      <sheetData sheetId="3001"/>
      <sheetData sheetId="3002" refreshError="1"/>
      <sheetData sheetId="3003"/>
      <sheetData sheetId="3004"/>
      <sheetData sheetId="3005"/>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sheetData sheetId="3197"/>
      <sheetData sheetId="3198"/>
      <sheetData sheetId="3199"/>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refreshError="1"/>
      <sheetData sheetId="3228" refreshError="1"/>
      <sheetData sheetId="3229" refreshError="1"/>
      <sheetData sheetId="3230" refreshError="1"/>
      <sheetData sheetId="3231"/>
      <sheetData sheetId="3232"/>
      <sheetData sheetId="3233"/>
      <sheetData sheetId="3234"/>
      <sheetData sheetId="3235"/>
      <sheetData sheetId="3236"/>
      <sheetData sheetId="3237"/>
      <sheetData sheetId="3238"/>
      <sheetData sheetId="3239"/>
      <sheetData sheetId="3240"/>
      <sheetData sheetId="3241"/>
      <sheetData sheetId="3242" refreshError="1"/>
      <sheetData sheetId="3243"/>
      <sheetData sheetId="3244"/>
      <sheetData sheetId="3245"/>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sheetData sheetId="3471"/>
      <sheetData sheetId="3472"/>
      <sheetData sheetId="3473"/>
      <sheetData sheetId="3474"/>
      <sheetData sheetId="3475"/>
      <sheetData sheetId="3476"/>
      <sheetData sheetId="3477"/>
      <sheetData sheetId="3478"/>
      <sheetData sheetId="3479"/>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sheetData sheetId="3550"/>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sheetData sheetId="3573"/>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sheetData sheetId="3612"/>
      <sheetData sheetId="3613" refreshError="1"/>
      <sheetData sheetId="3614" refreshError="1"/>
      <sheetData sheetId="3615" refreshError="1"/>
      <sheetData sheetId="3616" refreshError="1"/>
      <sheetData sheetId="3617"/>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sheetData sheetId="13813"/>
      <sheetData sheetId="13814"/>
      <sheetData sheetId="13815"/>
      <sheetData sheetId="13816"/>
      <sheetData sheetId="13817"/>
      <sheetData sheetId="13818"/>
      <sheetData sheetId="13819"/>
      <sheetData sheetId="13820"/>
      <sheetData sheetId="13821"/>
      <sheetData sheetId="13822"/>
      <sheetData sheetId="13823"/>
      <sheetData sheetId="13824"/>
      <sheetData sheetId="13825"/>
      <sheetData sheetId="13826"/>
      <sheetData sheetId="13827"/>
      <sheetData sheetId="13828"/>
      <sheetData sheetId="13829"/>
      <sheetData sheetId="13830"/>
      <sheetData sheetId="13831"/>
      <sheetData sheetId="13832"/>
      <sheetData sheetId="13833"/>
      <sheetData sheetId="13834"/>
      <sheetData sheetId="13835"/>
      <sheetData sheetId="13836"/>
      <sheetData sheetId="13837"/>
      <sheetData sheetId="13838"/>
      <sheetData sheetId="13839"/>
      <sheetData sheetId="13840"/>
      <sheetData sheetId="13841"/>
      <sheetData sheetId="13842"/>
      <sheetData sheetId="13843"/>
      <sheetData sheetId="13844"/>
      <sheetData sheetId="13845"/>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sheetData sheetId="14239"/>
      <sheetData sheetId="14240" refreshError="1"/>
      <sheetData sheetId="14241" refreshError="1"/>
      <sheetData sheetId="14242"/>
      <sheetData sheetId="14243" refreshError="1"/>
      <sheetData sheetId="14244" refreshError="1"/>
      <sheetData sheetId="14245" refreshError="1"/>
      <sheetData sheetId="14246"/>
      <sheetData sheetId="14247" refreshError="1"/>
      <sheetData sheetId="14248" refreshError="1"/>
      <sheetData sheetId="14249"/>
      <sheetData sheetId="14250"/>
      <sheetData sheetId="1425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L-31.03.05"/>
      <sheetName val="cp"/>
      <sheetName val="N.Cong-May"/>
      <sheetName val="25D(1-10)"/>
      <sheetName val="25D(11-21)"/>
      <sheetName val="25D(22-30)"/>
      <sheetName val="25D(31-39)"/>
      <sheetName val="25D(40-50)"/>
      <sheetName val="25D(51-60)"/>
      <sheetName val="25D(61-70)"/>
      <sheetName val="25D(71-80)"/>
      <sheetName val="25D(81-91)"/>
      <sheetName val="giaVL"/>
      <sheetName val="25D(93-101"/>
      <sheetName val="00000000"/>
      <sheetName val="10000000"/>
      <sheetName val="Loading"/>
      <sheetName val="Check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5">
          <cell r="F25">
            <v>5010</v>
          </cell>
        </row>
        <row r="34">
          <cell r="F34">
            <v>30000</v>
          </cell>
        </row>
      </sheetData>
      <sheetData sheetId="14"/>
      <sheetData sheetId="15"/>
      <sheetData sheetId="16"/>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d"/>
      <sheetName val="cong"/>
      <sheetName val="rph"/>
      <sheetName val="vua"/>
      <sheetName val="dtoan"/>
      <sheetName val="th-kphi"/>
      <sheetName val="bth"/>
      <sheetName val="nen-dap"/>
      <sheetName val="gpmb"/>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g-vl"/>
    </sheetNames>
    <sheetDataSet>
      <sheetData sheetId="0" refreshError="1">
        <row r="13">
          <cell r="Q13">
            <v>50000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cuocVL"/>
      <sheetName val="GiavlCT"/>
      <sheetName val="NC"/>
      <sheetName val="DGVTuV÷a"/>
      <sheetName val="BdoXM-ND- satthep  "/>
      <sheetName val="VT"/>
      <sheetName val="PTVL"/>
      <sheetName val="PTM"/>
      <sheetName val="02100-1"/>
      <sheetName val="02100-2"/>
      <sheetName val="02200-2"/>
      <sheetName val="02200-3"/>
      <sheetName val="02200-4"/>
      <sheetName val="02200-5"/>
      <sheetName val="02200-8"/>
      <sheetName val="02200-9"/>
      <sheetName val="03100-1"/>
      <sheetName val="03960-1"/>
      <sheetName val="03960-2,"/>
      <sheetName val="DG.1"/>
      <sheetName val="DG.2"/>
      <sheetName val="DG.3"/>
      <sheetName val="DG.4"/>
      <sheetName val="DG.5"/>
      <sheetName val="DG.6."/>
      <sheetName val="DG.7."/>
      <sheetName val="04300-1"/>
      <sheetName val="DG.8"/>
      <sheetName val="DG.9"/>
      <sheetName val="04310-1"/>
      <sheetName val="04320-1"/>
      <sheetName val="04320-2"/>
      <sheetName val="04320-3"/>
      <sheetName val="04320-4"/>
      <sheetName val="04320-5."/>
      <sheetName val="04320-6."/>
      <sheetName val="04320-8"/>
      <sheetName val="05100-1"/>
      <sheetName val="05200-1"/>
      <sheetName val="SXBTNMin1"/>
      <sheetName val="05300-1"/>
      <sheetName val="SXnhua mau"/>
      <sheetName val="05300-3."/>
      <sheetName val="SXBTNtho 1"/>
      <sheetName val="05300-4"/>
      <sheetName val="05300-5"/>
      <sheetName val="DG.10"/>
      <sheetName val="DG.11"/>
      <sheetName val="05600-1"/>
      <sheetName val="06100-4"/>
      <sheetName val="06100-7"/>
      <sheetName val="06100-8"/>
      <sheetName val="08300-1"/>
      <sheetName val="08300-2"/>
      <sheetName val="08550-1"/>
      <sheetName val="08600-1"/>
      <sheetName val="08600-2."/>
      <sheetName val="08600-12"/>
      <sheetName val="08600-14"/>
      <sheetName val="08650-1"/>
      <sheetName val="DG.12"/>
      <sheetName val="DG.13"/>
      <sheetName val="08910-3."/>
      <sheetName val="DG.14"/>
      <sheetName val="08910-5"/>
      <sheetName val="DG.15"/>
      <sheetName val="08920-1"/>
      <sheetName val="08920-2"/>
      <sheetName val="DG.16"/>
      <sheetName val="08920-4"/>
      <sheetName val="DG.17"/>
      <sheetName val="08920-5"/>
      <sheetName val="08920-6"/>
      <sheetName val="DG.18"/>
      <sheetName val="08920-10"/>
      <sheetName val="BTH"/>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sheetName val="nhap"/>
      <sheetName val="vt"/>
      <sheetName val="BCTHVT"/>
      <sheetName val="331"/>
      <sheetName val="00000000"/>
      <sheetName val="XL4Poppy"/>
    </sheetNames>
    <sheetDataSet>
      <sheetData sheetId="0"/>
      <sheetData sheetId="1">
        <row r="3">
          <cell r="E3" t="str">
            <v>XMYB</v>
          </cell>
          <cell r="F3" t="str">
            <v xml:space="preserve">Xi m¨ng Yªn B¸i </v>
          </cell>
          <cell r="G3" t="str">
            <v>tÊn</v>
          </cell>
          <cell r="H3">
            <v>486600</v>
          </cell>
        </row>
        <row r="4">
          <cell r="E4" t="str">
            <v>CVC</v>
          </cell>
          <cell r="F4" t="e">
            <v>#N/A</v>
          </cell>
          <cell r="G4" t="e">
            <v>#N/A</v>
          </cell>
          <cell r="H4">
            <v>61657</v>
          </cell>
        </row>
        <row r="5">
          <cell r="E5" t="str">
            <v>XMYB</v>
          </cell>
          <cell r="F5" t="str">
            <v xml:space="preserve">Xi m¨ng Yªn B¸i </v>
          </cell>
          <cell r="G5" t="str">
            <v>tÊn</v>
          </cell>
          <cell r="H5">
            <v>486600</v>
          </cell>
        </row>
        <row r="6">
          <cell r="E6" t="str">
            <v>CVC</v>
          </cell>
          <cell r="F6" t="e">
            <v>#N/A</v>
          </cell>
          <cell r="G6" t="e">
            <v>#N/A</v>
          </cell>
          <cell r="H6">
            <v>61657</v>
          </cell>
        </row>
        <row r="7">
          <cell r="E7" t="str">
            <v>XMYB</v>
          </cell>
          <cell r="F7" t="str">
            <v xml:space="preserve">Xi m¨ng Yªn B¸i </v>
          </cell>
          <cell r="G7" t="str">
            <v>tÊn</v>
          </cell>
          <cell r="H7">
            <v>486600</v>
          </cell>
        </row>
        <row r="8">
          <cell r="E8" t="str">
            <v>CVC</v>
          </cell>
          <cell r="F8" t="e">
            <v>#N/A</v>
          </cell>
          <cell r="G8" t="e">
            <v>#N/A</v>
          </cell>
          <cell r="H8">
            <v>61657</v>
          </cell>
        </row>
        <row r="9">
          <cell r="E9" t="str">
            <v>XMYB</v>
          </cell>
          <cell r="F9" t="str">
            <v xml:space="preserve">Xi m¨ng Yªn B¸i </v>
          </cell>
          <cell r="G9" t="str">
            <v>tÊn</v>
          </cell>
          <cell r="H9">
            <v>486600</v>
          </cell>
        </row>
        <row r="10">
          <cell r="E10" t="str">
            <v>CVC</v>
          </cell>
          <cell r="F10" t="e">
            <v>#N/A</v>
          </cell>
          <cell r="G10" t="e">
            <v>#N/A</v>
          </cell>
          <cell r="H10">
            <v>61657</v>
          </cell>
        </row>
        <row r="11">
          <cell r="E11" t="str">
            <v>ton1.512502500</v>
          </cell>
          <cell r="F11" t="str">
            <v>T«n 1.5*1250*2500</v>
          </cell>
          <cell r="G11" t="str">
            <v>kg</v>
          </cell>
          <cell r="H11">
            <v>383</v>
          </cell>
        </row>
        <row r="12">
          <cell r="E12" t="str">
            <v>ton815206000</v>
          </cell>
          <cell r="F12" t="str">
            <v>T«n 8*1520*6000</v>
          </cell>
          <cell r="G12" t="str">
            <v>kg</v>
          </cell>
          <cell r="H12">
            <v>572.70000000000005</v>
          </cell>
        </row>
        <row r="13">
          <cell r="E13" t="str">
            <v>ton315206030</v>
          </cell>
          <cell r="F13" t="str">
            <v>T«n 3*1520*6030</v>
          </cell>
          <cell r="G13" t="str">
            <v>kg</v>
          </cell>
          <cell r="H13">
            <v>1079</v>
          </cell>
        </row>
        <row r="14">
          <cell r="E14" t="str">
            <v>thepi25012</v>
          </cell>
          <cell r="F14" t="str">
            <v>ThÐp I250*12</v>
          </cell>
          <cell r="G14" t="str">
            <v>kg</v>
          </cell>
          <cell r="H14">
            <v>1065.5999999999999</v>
          </cell>
        </row>
        <row r="15">
          <cell r="E15" t="str">
            <v>ton121.083.26</v>
          </cell>
          <cell r="F15" t="str">
            <v>T«n 12*1.08*3.26</v>
          </cell>
          <cell r="G15" t="str">
            <v>kg</v>
          </cell>
          <cell r="H15">
            <v>331.6</v>
          </cell>
        </row>
        <row r="16">
          <cell r="E16" t="str">
            <v>la1.212502500</v>
          </cell>
          <cell r="F16" t="str">
            <v>L¸ 1.2*1250*2500</v>
          </cell>
          <cell r="G16" t="str">
            <v>kg</v>
          </cell>
          <cell r="H16">
            <v>1766.2</v>
          </cell>
        </row>
        <row r="17">
          <cell r="E17" t="str">
            <v>ton1015106000</v>
          </cell>
          <cell r="F17" t="str">
            <v>T«n 10*1510*6000</v>
          </cell>
          <cell r="G17" t="str">
            <v>kg</v>
          </cell>
          <cell r="H17">
            <v>711.2</v>
          </cell>
        </row>
        <row r="18">
          <cell r="E18" t="str">
            <v>cbt</v>
          </cell>
          <cell r="F18" t="str">
            <v>C¸t bª t«ng</v>
          </cell>
          <cell r="G18" t="str">
            <v>tÊn</v>
          </cell>
          <cell r="H18">
            <v>28571</v>
          </cell>
        </row>
        <row r="19">
          <cell r="E19" t="str">
            <v>s</v>
          </cell>
          <cell r="F19" t="str">
            <v>Sái</v>
          </cell>
          <cell r="G19" t="str">
            <v>tÊn</v>
          </cell>
          <cell r="H19">
            <v>71428</v>
          </cell>
        </row>
        <row r="20">
          <cell r="E20" t="str">
            <v>s</v>
          </cell>
          <cell r="F20" t="str">
            <v>Sái</v>
          </cell>
          <cell r="G20" t="str">
            <v>tÊn</v>
          </cell>
          <cell r="H20">
            <v>71430</v>
          </cell>
        </row>
        <row r="21">
          <cell r="E21" t="str">
            <v>cbt</v>
          </cell>
          <cell r="F21" t="str">
            <v>C¸t bª t«ng</v>
          </cell>
          <cell r="G21" t="str">
            <v>tÊn</v>
          </cell>
          <cell r="H21">
            <v>28570</v>
          </cell>
        </row>
        <row r="22">
          <cell r="E22" t="str">
            <v>qh3.2</v>
          </cell>
          <cell r="F22" t="str">
            <v>Que hµn V.§ # 3.2</v>
          </cell>
          <cell r="G22" t="str">
            <v>kg</v>
          </cell>
          <cell r="H22">
            <v>6770</v>
          </cell>
        </row>
        <row r="23">
          <cell r="E23" t="str">
            <v>XMYB</v>
          </cell>
          <cell r="F23" t="str">
            <v xml:space="preserve">Xi m¨ng Yªn B¸i </v>
          </cell>
          <cell r="G23" t="str">
            <v>tÊn</v>
          </cell>
          <cell r="H23">
            <v>486600</v>
          </cell>
        </row>
        <row r="24">
          <cell r="E24" t="str">
            <v>CVC</v>
          </cell>
          <cell r="F24" t="e">
            <v>#N/A</v>
          </cell>
          <cell r="G24" t="e">
            <v>#N/A</v>
          </cell>
          <cell r="H24">
            <v>61657</v>
          </cell>
        </row>
        <row r="25">
          <cell r="E25" t="str">
            <v>XMYB</v>
          </cell>
          <cell r="F25" t="str">
            <v xml:space="preserve">Xi m¨ng Yªn B¸i </v>
          </cell>
          <cell r="G25" t="str">
            <v>tÊn</v>
          </cell>
          <cell r="H25">
            <v>486600</v>
          </cell>
        </row>
        <row r="26">
          <cell r="E26" t="str">
            <v>CVC</v>
          </cell>
          <cell r="F26" t="e">
            <v>#N/A</v>
          </cell>
          <cell r="G26" t="e">
            <v>#N/A</v>
          </cell>
          <cell r="H26">
            <v>61657</v>
          </cell>
        </row>
        <row r="27">
          <cell r="E27" t="str">
            <v>XMYB</v>
          </cell>
          <cell r="F27" t="str">
            <v xml:space="preserve">Xi m¨ng Yªn B¸i </v>
          </cell>
          <cell r="G27" t="str">
            <v>tÊn</v>
          </cell>
          <cell r="H27">
            <v>486600</v>
          </cell>
        </row>
        <row r="28">
          <cell r="E28" t="str">
            <v>CVC</v>
          </cell>
          <cell r="F28" t="e">
            <v>#N/A</v>
          </cell>
          <cell r="G28" t="e">
            <v>#N/A</v>
          </cell>
          <cell r="H28">
            <v>61657</v>
          </cell>
        </row>
        <row r="29">
          <cell r="E29" t="str">
            <v>XMYB</v>
          </cell>
          <cell r="F29" t="str">
            <v xml:space="preserve">Xi m¨ng Yªn B¸i </v>
          </cell>
          <cell r="G29" t="str">
            <v>tÊn</v>
          </cell>
          <cell r="H29">
            <v>486600</v>
          </cell>
        </row>
        <row r="30">
          <cell r="E30" t="str">
            <v>CVC</v>
          </cell>
          <cell r="F30" t="e">
            <v>#N/A</v>
          </cell>
          <cell r="G30" t="e">
            <v>#N/A</v>
          </cell>
          <cell r="H30">
            <v>61657</v>
          </cell>
        </row>
        <row r="31">
          <cell r="E31" t="str">
            <v>XMYB</v>
          </cell>
          <cell r="F31" t="str">
            <v xml:space="preserve">Xi m¨ng Yªn B¸i </v>
          </cell>
          <cell r="G31" t="str">
            <v>tÊn</v>
          </cell>
          <cell r="H31">
            <v>486600</v>
          </cell>
        </row>
        <row r="32">
          <cell r="E32" t="str">
            <v>CVC</v>
          </cell>
          <cell r="F32" t="e">
            <v>#N/A</v>
          </cell>
          <cell r="G32" t="e">
            <v>#N/A</v>
          </cell>
          <cell r="H32">
            <v>61657</v>
          </cell>
        </row>
        <row r="33">
          <cell r="E33" t="str">
            <v>XMYB</v>
          </cell>
          <cell r="F33" t="str">
            <v xml:space="preserve">Xi m¨ng Yªn B¸i </v>
          </cell>
          <cell r="G33" t="str">
            <v>tÊn</v>
          </cell>
          <cell r="H33">
            <v>486600</v>
          </cell>
        </row>
        <row r="34">
          <cell r="E34" t="str">
            <v>CVC</v>
          </cell>
          <cell r="F34" t="e">
            <v>#N/A</v>
          </cell>
          <cell r="G34" t="e">
            <v>#N/A</v>
          </cell>
          <cell r="H34">
            <v>61657</v>
          </cell>
        </row>
        <row r="35">
          <cell r="E35" t="str">
            <v>bld2000</v>
          </cell>
          <cell r="F35" t="str">
            <v>Bån LD 2000 lÝt</v>
          </cell>
          <cell r="G35" t="str">
            <v>c¸i</v>
          </cell>
          <cell r="H35">
            <v>2619050</v>
          </cell>
        </row>
        <row r="36">
          <cell r="E36" t="str">
            <v>om103</v>
          </cell>
          <cell r="F36" t="str">
            <v>èc M10 x3</v>
          </cell>
          <cell r="G36" t="str">
            <v>bé</v>
          </cell>
          <cell r="H36">
            <v>380</v>
          </cell>
        </row>
        <row r="37">
          <cell r="E37" t="str">
            <v>om105</v>
          </cell>
          <cell r="F37" t="str">
            <v>èc M10 x 5</v>
          </cell>
          <cell r="G37" t="str">
            <v>con</v>
          </cell>
          <cell r="H37">
            <v>450</v>
          </cell>
        </row>
        <row r="38">
          <cell r="E38" t="str">
            <v>longden10</v>
          </cell>
          <cell r="F38" t="str">
            <v>Long ®en M10</v>
          </cell>
          <cell r="G38" t="str">
            <v>kg</v>
          </cell>
          <cell r="H38">
            <v>12000</v>
          </cell>
        </row>
        <row r="39">
          <cell r="E39" t="str">
            <v>kt</v>
          </cell>
          <cell r="F39" t="str">
            <v>KhÈu trang</v>
          </cell>
          <cell r="G39" t="str">
            <v>ChiÕc</v>
          </cell>
          <cell r="H39">
            <v>700</v>
          </cell>
        </row>
        <row r="40">
          <cell r="E40" t="str">
            <v>ns8-10</v>
          </cell>
          <cell r="F40" t="str">
            <v>Në S¾t 8+10</v>
          </cell>
          <cell r="G40" t="str">
            <v>Bé</v>
          </cell>
          <cell r="H40">
            <v>900</v>
          </cell>
        </row>
        <row r="41">
          <cell r="E41" t="str">
            <v>vbton</v>
          </cell>
          <cell r="F41" t="str">
            <v>VÝt b¾n t«n</v>
          </cell>
          <cell r="G41" t="str">
            <v>tói</v>
          </cell>
          <cell r="H41">
            <v>33000</v>
          </cell>
        </row>
        <row r="42">
          <cell r="E42" t="str">
            <v>cqs</v>
          </cell>
          <cell r="F42" t="str">
            <v>Chæi quÐt s¬n</v>
          </cell>
          <cell r="G42" t="str">
            <v>ChiÕc</v>
          </cell>
          <cell r="H42">
            <v>1300</v>
          </cell>
        </row>
        <row r="43">
          <cell r="E43" t="str">
            <v>mkbt10</v>
          </cell>
          <cell r="F43" t="str">
            <v>Mòi Khoan bª t«ng 10</v>
          </cell>
          <cell r="G43" t="str">
            <v>ChiÕc</v>
          </cell>
          <cell r="H43">
            <v>8000</v>
          </cell>
        </row>
        <row r="44">
          <cell r="E44" t="str">
            <v>dinh rót 5</v>
          </cell>
          <cell r="F44" t="e">
            <v>#N/A</v>
          </cell>
          <cell r="G44" t="str">
            <v>tói</v>
          </cell>
          <cell r="H44">
            <v>26000</v>
          </cell>
        </row>
        <row r="45">
          <cell r="E45" t="str">
            <v>d7</v>
          </cell>
          <cell r="F45" t="str">
            <v>§inh7</v>
          </cell>
          <cell r="G45" t="str">
            <v>kg</v>
          </cell>
          <cell r="H45">
            <v>5700</v>
          </cell>
        </row>
        <row r="46">
          <cell r="E46" t="str">
            <v>d5</v>
          </cell>
          <cell r="F46" t="str">
            <v>§inh5</v>
          </cell>
          <cell r="G46" t="str">
            <v>kg</v>
          </cell>
          <cell r="H46">
            <v>5900</v>
          </cell>
        </row>
        <row r="47">
          <cell r="E47" t="str">
            <v>dtden</v>
          </cell>
          <cell r="F47" t="str">
            <v>D©y thÐp ®en</v>
          </cell>
          <cell r="G47" t="str">
            <v>kg</v>
          </cell>
          <cell r="H47">
            <v>7000</v>
          </cell>
        </row>
        <row r="48">
          <cell r="E48" t="str">
            <v>om16*6</v>
          </cell>
          <cell r="F48" t="str">
            <v xml:space="preserve">èc M 16 x6 </v>
          </cell>
          <cell r="G48" t="str">
            <v>con</v>
          </cell>
          <cell r="H48">
            <v>1300</v>
          </cell>
        </row>
        <row r="49">
          <cell r="E49" t="str">
            <v>om20*6</v>
          </cell>
          <cell r="F49" t="str">
            <v>èc M20 x6</v>
          </cell>
          <cell r="G49" t="str">
            <v>con</v>
          </cell>
          <cell r="H49">
            <v>1900</v>
          </cell>
        </row>
        <row r="50">
          <cell r="E50" t="str">
            <v>om20*16</v>
          </cell>
          <cell r="F50" t="str">
            <v>èc M20 x16</v>
          </cell>
          <cell r="G50" t="str">
            <v>con</v>
          </cell>
          <cell r="H50">
            <v>2200</v>
          </cell>
        </row>
        <row r="51">
          <cell r="E51" t="str">
            <v>taro10</v>
          </cell>
          <cell r="F51" t="str">
            <v>Ta r« 10</v>
          </cell>
          <cell r="G51" t="str">
            <v>bé</v>
          </cell>
          <cell r="H51">
            <v>7000</v>
          </cell>
        </row>
        <row r="52">
          <cell r="E52" t="str">
            <v>longden</v>
          </cell>
          <cell r="F52" t="str">
            <v>Long ®en</v>
          </cell>
          <cell r="G52" t="str">
            <v>kg</v>
          </cell>
          <cell r="H52">
            <v>10000</v>
          </cell>
        </row>
        <row r="53">
          <cell r="E53" t="str">
            <v>bkt</v>
          </cell>
          <cell r="F53" t="str">
            <v>B¨ng keo tan</v>
          </cell>
          <cell r="G53" t="str">
            <v>ChiÕc</v>
          </cell>
          <cell r="H53">
            <v>1500</v>
          </cell>
        </row>
        <row r="54">
          <cell r="E54" t="str">
            <v>atm30a</v>
          </cell>
          <cell r="F54" t="str">
            <v>¸ptom¸t 30A</v>
          </cell>
          <cell r="G54" t="str">
            <v>ChiÕc</v>
          </cell>
          <cell r="H54">
            <v>35000</v>
          </cell>
        </row>
        <row r="55">
          <cell r="E55" t="str">
            <v>®c35</v>
          </cell>
          <cell r="F55" t="str">
            <v>§Çu cèt 35</v>
          </cell>
          <cell r="G55" t="str">
            <v>ChiÕc</v>
          </cell>
          <cell r="H55">
            <v>1500</v>
          </cell>
        </row>
        <row r="56">
          <cell r="E56" t="str">
            <v>®hq1.2</v>
          </cell>
          <cell r="F56" t="str">
            <v>§Ìn huúnh Quang 1.2m</v>
          </cell>
          <cell r="G56" t="str">
            <v>Bé</v>
          </cell>
          <cell r="H56">
            <v>65000</v>
          </cell>
        </row>
        <row r="57">
          <cell r="E57" t="str">
            <v>tct3p6p8</v>
          </cell>
          <cell r="F57" t="str">
            <v>ThÐp CT3 phi 6 +phi 8</v>
          </cell>
          <cell r="G57" t="str">
            <v>kg</v>
          </cell>
          <cell r="H57">
            <v>5333.33</v>
          </cell>
        </row>
        <row r="58">
          <cell r="E58" t="str">
            <v>gtay</v>
          </cell>
          <cell r="F58" t="str">
            <v>Gang Tay</v>
          </cell>
          <cell r="G58" t="str">
            <v>§«i</v>
          </cell>
        </row>
        <row r="59">
          <cell r="E59" t="str">
            <v>dcn</v>
          </cell>
          <cell r="F59" t="str">
            <v>§¸ c¾t nhá</v>
          </cell>
          <cell r="G59" t="str">
            <v>ChiÕc</v>
          </cell>
        </row>
        <row r="60">
          <cell r="E60" t="str">
            <v>sgth</v>
          </cell>
          <cell r="F60" t="str">
            <v>S¬n ghi tæng hîp</v>
          </cell>
          <cell r="G60" t="str">
            <v>hép</v>
          </cell>
        </row>
        <row r="61">
          <cell r="E61" t="str">
            <v>qh3.2</v>
          </cell>
          <cell r="F61" t="str">
            <v>Que hµn V.§ # 3.2</v>
          </cell>
          <cell r="G61" t="str">
            <v>kg</v>
          </cell>
        </row>
        <row r="62">
          <cell r="E62" t="str">
            <v>scr</v>
          </cell>
          <cell r="F62" t="str">
            <v>S¬n chèng rØ</v>
          </cell>
          <cell r="G62" t="str">
            <v>hép</v>
          </cell>
        </row>
        <row r="63">
          <cell r="E63" t="str">
            <v>dct</v>
          </cell>
          <cell r="F63" t="str">
            <v>§¸ c¾t to</v>
          </cell>
          <cell r="G63" t="str">
            <v>ChiÕc</v>
          </cell>
        </row>
        <row r="64">
          <cell r="E64" t="str">
            <v>khd</v>
          </cell>
          <cell r="F64" t="str">
            <v>KÝnh Hµn ®en</v>
          </cell>
          <cell r="G64" t="str">
            <v>c¸i</v>
          </cell>
        </row>
        <row r="65">
          <cell r="E65" t="str">
            <v>cqs</v>
          </cell>
          <cell r="F65" t="str">
            <v>Chæi quÐt s¬n</v>
          </cell>
          <cell r="G65" t="str">
            <v>ChiÕc</v>
          </cell>
        </row>
        <row r="66">
          <cell r="E66" t="str">
            <v>bkt</v>
          </cell>
          <cell r="F66" t="str">
            <v>B¨ng keo tan</v>
          </cell>
          <cell r="G66" t="str">
            <v>ChiÕc</v>
          </cell>
        </row>
        <row r="67">
          <cell r="E67" t="str">
            <v>dmn</v>
          </cell>
          <cell r="F67" t="str">
            <v>§¸ mµi nhá</v>
          </cell>
          <cell r="G67" t="str">
            <v>ChiÕc</v>
          </cell>
        </row>
        <row r="68">
          <cell r="E68" t="str">
            <v>clsn</v>
          </cell>
          <cell r="F68" t="str">
            <v>Con l¨n s¬n nhá</v>
          </cell>
          <cell r="G68" t="str">
            <v>ChiÕc</v>
          </cell>
        </row>
        <row r="69">
          <cell r="E69" t="str">
            <v>kt</v>
          </cell>
          <cell r="F69" t="str">
            <v>KhÈu trang</v>
          </cell>
          <cell r="G69" t="str">
            <v>ChiÕc</v>
          </cell>
        </row>
        <row r="70">
          <cell r="E70" t="str">
            <v>bdt</v>
          </cell>
          <cell r="F70" t="str">
            <v>B¨ng dÝnh tr¾ng</v>
          </cell>
          <cell r="G70" t="str">
            <v>cuén</v>
          </cell>
        </row>
        <row r="71">
          <cell r="E71" t="str">
            <v>bdd</v>
          </cell>
          <cell r="F71" t="str">
            <v>B¨ng dÝnh ®en</v>
          </cell>
          <cell r="G71" t="str">
            <v>cuén</v>
          </cell>
        </row>
        <row r="72">
          <cell r="E72" t="str">
            <v>dmt</v>
          </cell>
          <cell r="F72" t="str">
            <v>§¸ mµi tay</v>
          </cell>
          <cell r="G72" t="str">
            <v>ChiÕc</v>
          </cell>
        </row>
        <row r="73">
          <cell r="E73" t="str">
            <v>gtayc</v>
          </cell>
          <cell r="F73" t="str">
            <v>Gang Tay cao su</v>
          </cell>
          <cell r="G73" t="str">
            <v>§«i</v>
          </cell>
        </row>
        <row r="74">
          <cell r="E74" t="str">
            <v>fc</v>
          </cell>
          <cell r="F74" t="str">
            <v>PhÐp c¾t</v>
          </cell>
          <cell r="G74" t="str">
            <v>ChiÕc</v>
          </cell>
        </row>
        <row r="75">
          <cell r="E75" t="str">
            <v>cdrm</v>
          </cell>
          <cell r="F75" t="str">
            <v>Chæi ®¸nh rØ m¸y</v>
          </cell>
          <cell r="G75" t="str">
            <v>ChiÕc</v>
          </cell>
        </row>
        <row r="76">
          <cell r="E76" t="str">
            <v>qhtq3.2</v>
          </cell>
          <cell r="F76" t="str">
            <v>Que hµn Trung Quèc 3.2</v>
          </cell>
          <cell r="G76" t="str">
            <v>kg</v>
          </cell>
        </row>
        <row r="77">
          <cell r="E77" t="str">
            <v>bd®</v>
          </cell>
          <cell r="F77" t="str">
            <v xml:space="preserve">B¨ng dÝnh ®iÖn </v>
          </cell>
          <cell r="G77" t="str">
            <v>cuén</v>
          </cell>
        </row>
        <row r="78">
          <cell r="E78" t="str">
            <v>bd</v>
          </cell>
          <cell r="F78" t="str">
            <v>Bót d¹</v>
          </cell>
          <cell r="G78" t="str">
            <v>ChiÕc</v>
          </cell>
        </row>
        <row r="79">
          <cell r="E79" t="str">
            <v>b®200w</v>
          </cell>
          <cell r="F79" t="str">
            <v>Bãng ®Ìn 200w</v>
          </cell>
          <cell r="G79" t="str">
            <v>ChiÕc</v>
          </cell>
        </row>
        <row r="80">
          <cell r="E80" t="str">
            <v>clst</v>
          </cell>
          <cell r="F80" t="str">
            <v xml:space="preserve">Con l¨n s¬n to </v>
          </cell>
          <cell r="G80" t="str">
            <v>ChiÕc</v>
          </cell>
        </row>
        <row r="81">
          <cell r="E81" t="str">
            <v>k502</v>
          </cell>
          <cell r="F81" t="str">
            <v>Keo 502</v>
          </cell>
          <cell r="G81" t="str">
            <v>Lä</v>
          </cell>
        </row>
        <row r="82">
          <cell r="E82" t="str">
            <v>sn</v>
          </cell>
          <cell r="F82" t="str">
            <v>S¬n n©u</v>
          </cell>
          <cell r="G82" t="str">
            <v>hép</v>
          </cell>
        </row>
        <row r="83">
          <cell r="E83" t="str">
            <v>cdr1</v>
          </cell>
          <cell r="F83" t="str">
            <v>ChÊt ®ãng r¾n lo¹i 1 kg</v>
          </cell>
          <cell r="G83" t="str">
            <v>kg</v>
          </cell>
        </row>
        <row r="84">
          <cell r="E84" t="str">
            <v>qhi</v>
          </cell>
          <cell r="F84" t="str">
            <v>Que hµn Inox</v>
          </cell>
          <cell r="G84" t="str">
            <v>kg</v>
          </cell>
        </row>
        <row r="85">
          <cell r="E85" t="str">
            <v>qh3</v>
          </cell>
          <cell r="F85" t="str">
            <v>Que hµn V.§ # 3</v>
          </cell>
          <cell r="G85" t="str">
            <v>kg</v>
          </cell>
        </row>
        <row r="86">
          <cell r="E86" t="str">
            <v>v50</v>
          </cell>
          <cell r="F86" t="str">
            <v>Van 50</v>
          </cell>
          <cell r="G86" t="str">
            <v>ChiÕc</v>
          </cell>
        </row>
        <row r="87">
          <cell r="E87" t="str">
            <v>scn</v>
          </cell>
          <cell r="F87" t="str">
            <v>S¬n chÞu nhiÖt</v>
          </cell>
          <cell r="G87" t="str">
            <v>hép</v>
          </cell>
        </row>
        <row r="88">
          <cell r="E88" t="str">
            <v>cthan</v>
          </cell>
          <cell r="F88" t="str">
            <v>Chæi than</v>
          </cell>
          <cell r="G88" t="str">
            <v>ChiÕc</v>
          </cell>
        </row>
        <row r="89">
          <cell r="E89" t="str">
            <v>®1000w</v>
          </cell>
          <cell r="F89" t="str">
            <v>§Ìn 1000w</v>
          </cell>
          <cell r="G89" t="str">
            <v>ChiÕc</v>
          </cell>
        </row>
        <row r="90">
          <cell r="E90" t="str">
            <v>bh1000w</v>
          </cell>
          <cell r="F90" t="str">
            <v>Bãng Hal«gen 1000w</v>
          </cell>
          <cell r="G90" t="str">
            <v>ChiÕc</v>
          </cell>
        </row>
        <row r="91">
          <cell r="E91" t="str">
            <v>bh300w</v>
          </cell>
          <cell r="F91" t="str">
            <v>Bãng Hal«gen 300w</v>
          </cell>
          <cell r="G91" t="str">
            <v>ChiÕc</v>
          </cell>
        </row>
        <row r="92">
          <cell r="E92" t="str">
            <v>co50</v>
          </cell>
          <cell r="F92" t="str">
            <v>Co 50</v>
          </cell>
          <cell r="G92" t="str">
            <v>ChiÕc</v>
          </cell>
        </row>
        <row r="93">
          <cell r="E93" t="str">
            <v>t50</v>
          </cell>
          <cell r="F93" t="str">
            <v>T 50</v>
          </cell>
          <cell r="G93" t="str">
            <v>ChiÕc</v>
          </cell>
        </row>
        <row r="94">
          <cell r="E94" t="str">
            <v>cut32</v>
          </cell>
          <cell r="F94" t="str">
            <v>Cót 32</v>
          </cell>
          <cell r="G94" t="str">
            <v>ChiÕc</v>
          </cell>
        </row>
        <row r="95">
          <cell r="E95" t="str">
            <v>c50-32</v>
          </cell>
          <cell r="F95" t="str">
            <v>C«n 50-32</v>
          </cell>
          <cell r="G95" t="str">
            <v>ChiÕc</v>
          </cell>
        </row>
        <row r="96">
          <cell r="E96" t="str">
            <v>cut25</v>
          </cell>
          <cell r="F96" t="str">
            <v>Cót 25</v>
          </cell>
          <cell r="G96" t="str">
            <v>ChiÕc</v>
          </cell>
        </row>
        <row r="97">
          <cell r="E97" t="str">
            <v>ms32</v>
          </cell>
          <cell r="F97" t="str">
            <v>M¨ng s«ng 32</v>
          </cell>
          <cell r="G97" t="str">
            <v>ChiÕc</v>
          </cell>
        </row>
        <row r="98">
          <cell r="E98" t="str">
            <v>ms25</v>
          </cell>
          <cell r="F98" t="str">
            <v>M¨ng s«ng 25</v>
          </cell>
          <cell r="G98" t="str">
            <v>ChiÕc</v>
          </cell>
        </row>
        <row r="99">
          <cell r="E99" t="str">
            <v>ldc</v>
          </cell>
          <cell r="F99" t="str">
            <v>L­ìi dao c¾t</v>
          </cell>
          <cell r="G99" t="str">
            <v>hép</v>
          </cell>
        </row>
        <row r="100">
          <cell r="E100" t="str">
            <v>ddoc</v>
          </cell>
          <cell r="F100" t="str">
            <v>Dßng däc</v>
          </cell>
          <cell r="G100" t="str">
            <v>ChiÕc</v>
          </cell>
        </row>
        <row r="101">
          <cell r="E101" t="str">
            <v>sonb</v>
          </cell>
          <cell r="F101" t="str">
            <v>S©u èng nèi bÐ</v>
          </cell>
          <cell r="G101" t="str">
            <v>ChiÕc</v>
          </cell>
        </row>
        <row r="102">
          <cell r="E102" t="str">
            <v>k32</v>
          </cell>
          <cell r="F102" t="str">
            <v>KÐp 32</v>
          </cell>
          <cell r="G102" t="str">
            <v>ChiÕc</v>
          </cell>
        </row>
        <row r="103">
          <cell r="E103" t="str">
            <v>lcs</v>
          </cell>
          <cell r="F103" t="str">
            <v>L­ìi c­a s¾t</v>
          </cell>
          <cell r="G103" t="str">
            <v>ChiÕc</v>
          </cell>
        </row>
        <row r="104">
          <cell r="E104" t="str">
            <v>k50</v>
          </cell>
          <cell r="F104" t="str">
            <v>KÐp 50</v>
          </cell>
          <cell r="G104" t="str">
            <v>ChiÕc</v>
          </cell>
        </row>
        <row r="105">
          <cell r="E105" t="str">
            <v>t32</v>
          </cell>
          <cell r="F105" t="str">
            <v>T 32</v>
          </cell>
          <cell r="G105" t="str">
            <v>ChiÕc</v>
          </cell>
        </row>
        <row r="106">
          <cell r="E106" t="str">
            <v>t25</v>
          </cell>
          <cell r="F106" t="str">
            <v>T25</v>
          </cell>
          <cell r="G106" t="str">
            <v>ChiÕc</v>
          </cell>
        </row>
        <row r="107">
          <cell r="E107" t="str">
            <v>®c5</v>
          </cell>
          <cell r="F107" t="str">
            <v>§Çu cèt 5</v>
          </cell>
          <cell r="G107" t="str">
            <v>ChiÕc</v>
          </cell>
        </row>
        <row r="108">
          <cell r="E108" t="str">
            <v>®c6</v>
          </cell>
          <cell r="F108" t="str">
            <v>§Çu cèt 6</v>
          </cell>
          <cell r="G108" t="str">
            <v>ChiÕc</v>
          </cell>
        </row>
        <row r="109">
          <cell r="E109" t="str">
            <v>v3</v>
          </cell>
          <cell r="F109" t="e">
            <v>#N/A</v>
          </cell>
          <cell r="G109" t="e">
            <v>#N/A</v>
          </cell>
        </row>
        <row r="110">
          <cell r="E110" t="str">
            <v>cg100w</v>
          </cell>
          <cell r="F110" t="str">
            <v>CÇu giao 100w</v>
          </cell>
          <cell r="G110" t="str">
            <v>ChiÕc</v>
          </cell>
        </row>
        <row r="111">
          <cell r="E111" t="str">
            <v>co25</v>
          </cell>
          <cell r="F111" t="str">
            <v>Co 25</v>
          </cell>
          <cell r="G111" t="str">
            <v>ChiÕc</v>
          </cell>
        </row>
        <row r="112">
          <cell r="E112" t="str">
            <v>td5</v>
          </cell>
          <cell r="F112" t="str">
            <v>Th­íc d©y 5m</v>
          </cell>
          <cell r="G112" t="str">
            <v>ChiÕc</v>
          </cell>
        </row>
        <row r="113">
          <cell r="E113" t="str">
            <v>ms15</v>
          </cell>
          <cell r="F113" t="str">
            <v>M¨ng s«ng 15</v>
          </cell>
          <cell r="G113" t="str">
            <v>ChiÕc</v>
          </cell>
        </row>
        <row r="114">
          <cell r="E114" t="str">
            <v>co32</v>
          </cell>
          <cell r="F114" t="str">
            <v>Co 32</v>
          </cell>
          <cell r="G114" t="str">
            <v>ChiÕc</v>
          </cell>
        </row>
        <row r="115">
          <cell r="E115" t="str">
            <v>cut15</v>
          </cell>
          <cell r="F115" t="str">
            <v>Cót 15</v>
          </cell>
          <cell r="G115" t="str">
            <v>ChiÕc</v>
          </cell>
        </row>
        <row r="116">
          <cell r="E116" t="str">
            <v>cut20</v>
          </cell>
          <cell r="F116" t="str">
            <v>Cót 20</v>
          </cell>
          <cell r="G116" t="str">
            <v>ChiÕc</v>
          </cell>
        </row>
        <row r="117">
          <cell r="E117" t="str">
            <v>chech32</v>
          </cell>
          <cell r="F117" t="str">
            <v>ChÕch 32</v>
          </cell>
          <cell r="G117" t="str">
            <v>ChiÕc</v>
          </cell>
        </row>
        <row r="118">
          <cell r="E118" t="str">
            <v>t20</v>
          </cell>
          <cell r="F118" t="str">
            <v>T 20</v>
          </cell>
          <cell r="G118" t="str">
            <v>ChiÕc</v>
          </cell>
        </row>
        <row r="119">
          <cell r="E119" t="str">
            <v>®cp300</v>
          </cell>
          <cell r="F119" t="str">
            <v>§¸ C¾t phi 300</v>
          </cell>
          <cell r="G119" t="str">
            <v>viªn</v>
          </cell>
        </row>
        <row r="120">
          <cell r="E120" t="str">
            <v>v25</v>
          </cell>
          <cell r="F120" t="str">
            <v>Van 25</v>
          </cell>
          <cell r="G120" t="str">
            <v>ChiÕc</v>
          </cell>
        </row>
        <row r="121">
          <cell r="E121" t="str">
            <v>®c16</v>
          </cell>
          <cell r="F121" t="str">
            <v>§Çu cèt 16</v>
          </cell>
          <cell r="G121" t="str">
            <v>ChiÕc</v>
          </cell>
        </row>
        <row r="122">
          <cell r="E122" t="str">
            <v>®c120</v>
          </cell>
          <cell r="F122" t="str">
            <v>§Çu cèt 120</v>
          </cell>
          <cell r="G122" t="str">
            <v>ChiÕc</v>
          </cell>
        </row>
        <row r="123">
          <cell r="E123" t="str">
            <v>vbton</v>
          </cell>
          <cell r="F123" t="str">
            <v>VÝt b¾n t«n</v>
          </cell>
          <cell r="G123" t="str">
            <v>tói</v>
          </cell>
        </row>
        <row r="124">
          <cell r="E124" t="str">
            <v>vcp66</v>
          </cell>
          <cell r="F124" t="str">
            <v>Van chÆn phi 66</v>
          </cell>
          <cell r="G124" t="str">
            <v>ChiÕc</v>
          </cell>
        </row>
        <row r="125">
          <cell r="E125" t="str">
            <v>dmm</v>
          </cell>
          <cell r="F125" t="str">
            <v>§¸ mµi m¸y</v>
          </cell>
          <cell r="G125" t="str">
            <v>ChiÕc</v>
          </cell>
        </row>
        <row r="126">
          <cell r="E126" t="str">
            <v>d7</v>
          </cell>
          <cell r="F126" t="str">
            <v>§inh7</v>
          </cell>
          <cell r="G126" t="str">
            <v>kg</v>
          </cell>
        </row>
        <row r="127">
          <cell r="E127" t="str">
            <v>ddg</v>
          </cell>
          <cell r="F127" t="str">
            <v>Dao däc giÊy</v>
          </cell>
          <cell r="G127" t="str">
            <v>ChiÕc</v>
          </cell>
        </row>
        <row r="128">
          <cell r="E128" t="str">
            <v>qt</v>
          </cell>
          <cell r="F128" t="e">
            <v>#N/A</v>
          </cell>
          <cell r="G128" t="e">
            <v>#N/A</v>
          </cell>
        </row>
        <row r="129">
          <cell r="E129" t="str">
            <v>mkbt16</v>
          </cell>
          <cell r="F129" t="str">
            <v>Mòi Khoan bª t«ng 16</v>
          </cell>
          <cell r="G129" t="str">
            <v>ChiÕc</v>
          </cell>
        </row>
        <row r="130">
          <cell r="E130" t="str">
            <v>ms50</v>
          </cell>
          <cell r="F130" t="str">
            <v>M¨ng s«ng 50</v>
          </cell>
          <cell r="G130" t="str">
            <v>ChiÕc</v>
          </cell>
        </row>
        <row r="131">
          <cell r="E131" t="str">
            <v>mks3.5</v>
          </cell>
          <cell r="F131" t="str">
            <v>Mòi khoan s¾t 3.5</v>
          </cell>
          <cell r="G131" t="str">
            <v>ChiÕc</v>
          </cell>
        </row>
        <row r="132">
          <cell r="E132" t="str">
            <v>d5</v>
          </cell>
          <cell r="F132" t="str">
            <v>§inh5</v>
          </cell>
          <cell r="G132" t="str">
            <v>kg</v>
          </cell>
        </row>
        <row r="133">
          <cell r="E133" t="str">
            <v>mks4</v>
          </cell>
          <cell r="F133" t="str">
            <v>Mòi khoan s¾t 4</v>
          </cell>
          <cell r="G133" t="str">
            <v>ChiÕc</v>
          </cell>
        </row>
        <row r="134">
          <cell r="E134" t="str">
            <v>k25</v>
          </cell>
          <cell r="F134" t="str">
            <v>KÐp 25</v>
          </cell>
          <cell r="G134" t="str">
            <v>ChiÕc</v>
          </cell>
        </row>
        <row r="135">
          <cell r="E135" t="str">
            <v>k20</v>
          </cell>
          <cell r="F135" t="str">
            <v>KÐp 20</v>
          </cell>
          <cell r="G135" t="str">
            <v>ChiÕc</v>
          </cell>
        </row>
        <row r="136">
          <cell r="E136" t="str">
            <v>vcp25</v>
          </cell>
          <cell r="F136" t="str">
            <v>Van chÆn phi 25</v>
          </cell>
          <cell r="G136" t="str">
            <v>ChiÕc</v>
          </cell>
        </row>
        <row r="137">
          <cell r="E137" t="str">
            <v>qh4</v>
          </cell>
          <cell r="F137" t="str">
            <v>Que hµn V.§ # 4</v>
          </cell>
          <cell r="G137" t="str">
            <v>kg</v>
          </cell>
        </row>
        <row r="138">
          <cell r="E138" t="str">
            <v>®x45</v>
          </cell>
          <cell r="F138" t="str">
            <v>§ui xo¸y 45</v>
          </cell>
          <cell r="G138" t="str">
            <v>ChiÕc</v>
          </cell>
        </row>
        <row r="139">
          <cell r="E139" t="str">
            <v>oc®oi</v>
          </cell>
          <cell r="F139" t="str">
            <v>æ c¾m ®«i</v>
          </cell>
          <cell r="G139" t="str">
            <v>ChiÕc</v>
          </cell>
        </row>
        <row r="140">
          <cell r="E140" t="str">
            <v>msc20-15</v>
          </cell>
          <cell r="F140" t="str">
            <v>M¨ng s«ng c«n 20-15</v>
          </cell>
          <cell r="G140" t="str">
            <v>ChiÕc</v>
          </cell>
        </row>
        <row r="141">
          <cell r="E141" t="str">
            <v>c20-25</v>
          </cell>
          <cell r="F141" t="str">
            <v>C«n 20-25</v>
          </cell>
          <cell r="G141" t="str">
            <v>ChiÕc</v>
          </cell>
        </row>
        <row r="142">
          <cell r="E142" t="str">
            <v>c25-32</v>
          </cell>
          <cell r="F142" t="str">
            <v>C«n 25-32</v>
          </cell>
          <cell r="G142" t="str">
            <v>ChiÕc</v>
          </cell>
        </row>
        <row r="143">
          <cell r="E143" t="str">
            <v>ggt</v>
          </cell>
          <cell r="F143" t="str">
            <v>GiÊy gi¸p th«</v>
          </cell>
          <cell r="G143" t="str">
            <v>tê</v>
          </cell>
        </row>
        <row r="144">
          <cell r="E144" t="str">
            <v>ggm</v>
          </cell>
          <cell r="F144" t="str">
            <v>GiÊy gi¸p mÞn</v>
          </cell>
          <cell r="G144" t="str">
            <v>tê</v>
          </cell>
        </row>
        <row r="145">
          <cell r="E145" t="str">
            <v>cut50</v>
          </cell>
          <cell r="F145" t="str">
            <v>Cót 50</v>
          </cell>
          <cell r="G145" t="str">
            <v>ChiÕc</v>
          </cell>
        </row>
        <row r="146">
          <cell r="E146" t="str">
            <v>msc50-32</v>
          </cell>
          <cell r="F146" t="str">
            <v>M¨ng s«ng c«n 50-32</v>
          </cell>
          <cell r="G146" t="str">
            <v>ChiÕc</v>
          </cell>
        </row>
        <row r="147">
          <cell r="E147" t="str">
            <v>vcp50</v>
          </cell>
          <cell r="F147" t="str">
            <v>Van chÆn phi 50</v>
          </cell>
          <cell r="G147" t="str">
            <v>ChiÕc</v>
          </cell>
        </row>
        <row r="148">
          <cell r="E148" t="str">
            <v>vcp32</v>
          </cell>
          <cell r="F148" t="str">
            <v>Van chÆn phi 32</v>
          </cell>
          <cell r="G148" t="str">
            <v>ChiÕc</v>
          </cell>
        </row>
        <row r="149">
          <cell r="E149" t="str">
            <v>mks5</v>
          </cell>
          <cell r="F149" t="str">
            <v>Mòi khoan s¾t 5</v>
          </cell>
          <cell r="G149" t="str">
            <v>ChiÕc</v>
          </cell>
        </row>
        <row r="150">
          <cell r="E150" t="str">
            <v>c25-15</v>
          </cell>
          <cell r="F150" t="str">
            <v>C«n 25-15</v>
          </cell>
          <cell r="G150" t="str">
            <v>ChiÕc</v>
          </cell>
        </row>
        <row r="151">
          <cell r="E151" t="str">
            <v>v15</v>
          </cell>
          <cell r="F151" t="str">
            <v>Van 15</v>
          </cell>
          <cell r="G151" t="str">
            <v>ChiÕc</v>
          </cell>
        </row>
        <row r="152">
          <cell r="E152" t="str">
            <v>chech25</v>
          </cell>
          <cell r="F152" t="str">
            <v>ChÕch 25</v>
          </cell>
          <cell r="G152" t="str">
            <v>ChiÕc</v>
          </cell>
        </row>
        <row r="153">
          <cell r="E153" t="str">
            <v>t15</v>
          </cell>
          <cell r="F153" t="str">
            <v>T 15</v>
          </cell>
          <cell r="G153" t="str">
            <v>ChiÕc</v>
          </cell>
        </row>
        <row r="154">
          <cell r="E154" t="str">
            <v>co15</v>
          </cell>
          <cell r="F154" t="str">
            <v>Co 15</v>
          </cell>
          <cell r="G154" t="str">
            <v>ChiÕc</v>
          </cell>
        </row>
        <row r="155">
          <cell r="E155" t="str">
            <v>mbich</v>
          </cell>
          <cell r="F155" t="str">
            <v>MÆt bÝch</v>
          </cell>
          <cell r="G155" t="str">
            <v>ChiÕc</v>
          </cell>
        </row>
        <row r="156">
          <cell r="E156" t="str">
            <v>®éng c¬</v>
          </cell>
          <cell r="F156" t="e">
            <v>#N/A</v>
          </cell>
          <cell r="G156" t="e">
            <v>#N/A</v>
          </cell>
        </row>
        <row r="157">
          <cell r="E157" t="str">
            <v>v32</v>
          </cell>
          <cell r="F157" t="str">
            <v>Van 32</v>
          </cell>
          <cell r="G157" t="str">
            <v>ChiÕc</v>
          </cell>
        </row>
        <row r="158">
          <cell r="E158" t="str">
            <v>vanb</v>
          </cell>
          <cell r="F158" t="str">
            <v>Van b­ím</v>
          </cell>
          <cell r="G158" t="str">
            <v>ChiÕc</v>
          </cell>
        </row>
        <row r="159">
          <cell r="E159" t="str">
            <v>®c5</v>
          </cell>
          <cell r="F159" t="str">
            <v>§Çu cèt 5</v>
          </cell>
          <cell r="G159" t="str">
            <v>ChiÕc</v>
          </cell>
        </row>
        <row r="160">
          <cell r="E160" t="str">
            <v>kslc</v>
          </cell>
          <cell r="F160" t="str">
            <v>Keo silicon</v>
          </cell>
          <cell r="G160" t="str">
            <v>cuén</v>
          </cell>
        </row>
        <row r="161">
          <cell r="E161" t="str">
            <v>®c25</v>
          </cell>
          <cell r="F161" t="str">
            <v>§Çu cèt 25</v>
          </cell>
          <cell r="G161" t="str">
            <v>ChiÕc</v>
          </cell>
        </row>
        <row r="162">
          <cell r="E162" t="str">
            <v>®c50</v>
          </cell>
          <cell r="F162" t="str">
            <v>§Çu cèt 50</v>
          </cell>
          <cell r="G162" t="str">
            <v>ChiÕc</v>
          </cell>
        </row>
        <row r="163">
          <cell r="E163" t="str">
            <v>®c35</v>
          </cell>
          <cell r="F163" t="str">
            <v>§Çu cèt 35</v>
          </cell>
          <cell r="G163" t="str">
            <v>ChiÕc</v>
          </cell>
        </row>
        <row r="164">
          <cell r="E164" t="str">
            <v>®c10</v>
          </cell>
          <cell r="F164" t="str">
            <v>§Çu cèt 10</v>
          </cell>
          <cell r="G164" t="str">
            <v>ChiÕc</v>
          </cell>
        </row>
        <row r="165">
          <cell r="E165" t="str">
            <v>®c1.5</v>
          </cell>
          <cell r="F165" t="str">
            <v>§Çu cèt 1.5</v>
          </cell>
          <cell r="G165" t="str">
            <v>ChiÕc</v>
          </cell>
        </row>
        <row r="166">
          <cell r="E166" t="str">
            <v>®c2.5</v>
          </cell>
          <cell r="F166" t="str">
            <v>§Çu cèt 2.5</v>
          </cell>
          <cell r="G166" t="str">
            <v>ChiÕc</v>
          </cell>
        </row>
        <row r="167">
          <cell r="E167" t="str">
            <v>dbh</v>
          </cell>
          <cell r="F167" t="str">
            <v>D©y b¶o hiÓm</v>
          </cell>
          <cell r="G167" t="str">
            <v>bé</v>
          </cell>
        </row>
        <row r="168">
          <cell r="E168" t="str">
            <v>vb</v>
          </cell>
          <cell r="F168" t="str">
            <v>Vßng bi</v>
          </cell>
          <cell r="G168" t="str">
            <v>vßng</v>
          </cell>
        </row>
        <row r="169">
          <cell r="E169" t="str">
            <v>cuti</v>
          </cell>
          <cell r="F169" t="str">
            <v>Cót Inox</v>
          </cell>
          <cell r="G169" t="str">
            <v>ChiÕc</v>
          </cell>
        </row>
        <row r="170">
          <cell r="E170" t="str">
            <v>ti</v>
          </cell>
          <cell r="F170" t="str">
            <v>T Inox</v>
          </cell>
          <cell r="G170" t="str">
            <v>ChiÕc</v>
          </cell>
        </row>
        <row r="171">
          <cell r="E171" t="str">
            <v>lat250</v>
          </cell>
          <cell r="F171" t="str">
            <v>L¹t 250</v>
          </cell>
          <cell r="G171" t="str">
            <v>tói</v>
          </cell>
        </row>
        <row r="172">
          <cell r="E172" t="str">
            <v>mks4</v>
          </cell>
          <cell r="F172" t="str">
            <v>Mòi khoan s¾t 4</v>
          </cell>
          <cell r="G172" t="str">
            <v>ChiÕc</v>
          </cell>
        </row>
        <row r="173">
          <cell r="E173" t="str">
            <v>kdpvc</v>
          </cell>
          <cell r="F173" t="str">
            <v>Keo d¸n PVC</v>
          </cell>
          <cell r="G173" t="str">
            <v>hép</v>
          </cell>
        </row>
        <row r="174">
          <cell r="E174" t="str">
            <v>l60-50</v>
          </cell>
          <cell r="F174" t="str">
            <v>Lì 60-50</v>
          </cell>
          <cell r="G174" t="str">
            <v>ChiÕc</v>
          </cell>
        </row>
        <row r="175">
          <cell r="E175" t="str">
            <v>llvt</v>
          </cell>
          <cell r="F175" t="str">
            <v>LËp lµ vßng trßn</v>
          </cell>
          <cell r="G175" t="str">
            <v>ChiÕc</v>
          </cell>
        </row>
        <row r="176">
          <cell r="E176" t="str">
            <v>c66-50</v>
          </cell>
          <cell r="F176" t="str">
            <v>C«n 66-50</v>
          </cell>
          <cell r="G176" t="str">
            <v>ChiÕc</v>
          </cell>
        </row>
        <row r="177">
          <cell r="E177" t="str">
            <v>tacte</v>
          </cell>
          <cell r="F177" t="str">
            <v>T¾c te</v>
          </cell>
          <cell r="G177" t="str">
            <v>ChiÕc</v>
          </cell>
        </row>
        <row r="178">
          <cell r="E178" t="str">
            <v>®hq1.2</v>
          </cell>
          <cell r="F178" t="str">
            <v>§Ìn huúnh Quang 1.2m</v>
          </cell>
          <cell r="G178" t="str">
            <v>Bé</v>
          </cell>
        </row>
        <row r="179">
          <cell r="E179" t="str">
            <v>®b®</v>
          </cell>
          <cell r="F179" t="str">
            <v>§ui bãng ®Ìn</v>
          </cell>
          <cell r="G179" t="str">
            <v>ChiÕc</v>
          </cell>
        </row>
        <row r="180">
          <cell r="E180" t="str">
            <v>cut90tp</v>
          </cell>
          <cell r="F180" t="str">
            <v>Cót 90 TiÒn Phong</v>
          </cell>
          <cell r="G180" t="str">
            <v>ChiÕc</v>
          </cell>
          <cell r="H180">
            <v>11000</v>
          </cell>
        </row>
        <row r="181">
          <cell r="E181" t="str">
            <v>ms32</v>
          </cell>
          <cell r="F181" t="str">
            <v>M¨ng s«ng 32</v>
          </cell>
          <cell r="G181" t="str">
            <v>ChiÕc</v>
          </cell>
          <cell r="H181">
            <v>3500</v>
          </cell>
        </row>
        <row r="182">
          <cell r="E182" t="str">
            <v>cut50-40</v>
          </cell>
          <cell r="F182" t="str">
            <v>Cót 50-40</v>
          </cell>
          <cell r="G182" t="str">
            <v>ChiÕc</v>
          </cell>
          <cell r="H182">
            <v>11000</v>
          </cell>
        </row>
        <row r="183">
          <cell r="E183" t="str">
            <v>dcat</v>
          </cell>
          <cell r="F183" t="str">
            <v>Dao c¾t</v>
          </cell>
          <cell r="G183" t="str">
            <v>ChiÕc</v>
          </cell>
          <cell r="H183">
            <v>8000</v>
          </cell>
        </row>
        <row r="184">
          <cell r="E184" t="str">
            <v>kslc</v>
          </cell>
          <cell r="F184" t="str">
            <v>Keo silicon</v>
          </cell>
          <cell r="G184" t="str">
            <v>cuén</v>
          </cell>
        </row>
        <row r="185">
          <cell r="E185" t="str">
            <v>qh3.2</v>
          </cell>
          <cell r="F185" t="str">
            <v>Que hµn V.§ # 3.2</v>
          </cell>
          <cell r="G185" t="str">
            <v>kg</v>
          </cell>
        </row>
        <row r="186">
          <cell r="E186" t="str">
            <v>d®ai</v>
          </cell>
          <cell r="F186" t="str">
            <v xml:space="preserve">D©y ®ai </v>
          </cell>
          <cell r="G186" t="str">
            <v>Sîi</v>
          </cell>
        </row>
        <row r="187">
          <cell r="E187" t="str">
            <v>gtayc</v>
          </cell>
          <cell r="F187" t="str">
            <v>Gang Tay cao su</v>
          </cell>
          <cell r="G187" t="str">
            <v>§«i</v>
          </cell>
        </row>
        <row r="188">
          <cell r="E188" t="str">
            <v>kt</v>
          </cell>
          <cell r="F188" t="str">
            <v>KhÈu trang</v>
          </cell>
          <cell r="G188" t="str">
            <v>ChiÕc</v>
          </cell>
        </row>
        <row r="189">
          <cell r="E189" t="str">
            <v>clsn</v>
          </cell>
          <cell r="F189" t="str">
            <v>Con l¨n s¬n nhá</v>
          </cell>
          <cell r="G189" t="str">
            <v>ChiÕc</v>
          </cell>
          <cell r="H189">
            <v>6000</v>
          </cell>
        </row>
        <row r="190">
          <cell r="E190" t="str">
            <v>bd</v>
          </cell>
          <cell r="F190" t="str">
            <v>Bót d¹</v>
          </cell>
          <cell r="G190" t="str">
            <v>ChiÕc</v>
          </cell>
          <cell r="H190">
            <v>5000</v>
          </cell>
        </row>
        <row r="191">
          <cell r="E191" t="str">
            <v>ggt</v>
          </cell>
          <cell r="F191" t="str">
            <v>GiÊy gi¸p th«</v>
          </cell>
          <cell r="G191" t="str">
            <v>tê</v>
          </cell>
        </row>
        <row r="192">
          <cell r="E192" t="str">
            <v>ggm</v>
          </cell>
          <cell r="F192" t="str">
            <v>GiÊy gi¸p mÞn</v>
          </cell>
          <cell r="G192" t="str">
            <v>tê</v>
          </cell>
        </row>
        <row r="193">
          <cell r="E193" t="str">
            <v>bdt</v>
          </cell>
          <cell r="F193" t="str">
            <v>B¨ng dÝnh tr¾ng</v>
          </cell>
          <cell r="G193" t="str">
            <v>cuén</v>
          </cell>
        </row>
        <row r="194">
          <cell r="E194" t="str">
            <v>vcp25</v>
          </cell>
          <cell r="F194" t="str">
            <v>Van chÆn phi 25</v>
          </cell>
          <cell r="G194" t="str">
            <v>ChiÕc</v>
          </cell>
        </row>
        <row r="195">
          <cell r="E195" t="str">
            <v>vcp20</v>
          </cell>
          <cell r="F195" t="str">
            <v>Van chÆn phi 20</v>
          </cell>
          <cell r="G195" t="str">
            <v>ChiÕc</v>
          </cell>
        </row>
        <row r="196">
          <cell r="E196" t="str">
            <v>vcp15</v>
          </cell>
          <cell r="F196" t="str">
            <v>Van chÆn phi 15</v>
          </cell>
          <cell r="G196" t="str">
            <v>ChiÕc</v>
          </cell>
        </row>
        <row r="197">
          <cell r="E197" t="str">
            <v>t25</v>
          </cell>
          <cell r="F197" t="str">
            <v>T25</v>
          </cell>
          <cell r="G197" t="str">
            <v>ChiÕc</v>
          </cell>
        </row>
        <row r="198">
          <cell r="E198" t="str">
            <v>ms25</v>
          </cell>
          <cell r="F198" t="str">
            <v>M¨ng s«ng 25</v>
          </cell>
          <cell r="G198" t="str">
            <v>ChiÕc</v>
          </cell>
        </row>
        <row r="199">
          <cell r="E199" t="str">
            <v>cut25</v>
          </cell>
          <cell r="F199" t="str">
            <v>Cót 25</v>
          </cell>
          <cell r="G199" t="str">
            <v>ChiÕc</v>
          </cell>
        </row>
        <row r="200">
          <cell r="E200" t="str">
            <v>k25</v>
          </cell>
          <cell r="F200" t="str">
            <v>KÐp 25</v>
          </cell>
          <cell r="G200" t="str">
            <v>ChiÕc</v>
          </cell>
        </row>
        <row r="201">
          <cell r="E201" t="str">
            <v>c20-25</v>
          </cell>
          <cell r="F201" t="str">
            <v>C«n 20-25</v>
          </cell>
          <cell r="G201" t="str">
            <v>ChiÕc</v>
          </cell>
        </row>
        <row r="202">
          <cell r="E202" t="str">
            <v>c25-32</v>
          </cell>
          <cell r="F202" t="str">
            <v>C«n 25-32</v>
          </cell>
          <cell r="G202" t="str">
            <v>ChiÕc</v>
          </cell>
        </row>
        <row r="203">
          <cell r="E203" t="str">
            <v>c25-15</v>
          </cell>
          <cell r="F203" t="str">
            <v>C«n 25-15</v>
          </cell>
          <cell r="G203" t="str">
            <v>ChiÕc</v>
          </cell>
        </row>
        <row r="204">
          <cell r="E204" t="str">
            <v>c32-15</v>
          </cell>
          <cell r="F204" t="e">
            <v>#N/A</v>
          </cell>
          <cell r="G204" t="e">
            <v>#N/A</v>
          </cell>
        </row>
        <row r="205">
          <cell r="E205" t="str">
            <v>cut20</v>
          </cell>
          <cell r="F205" t="str">
            <v>Cót 20</v>
          </cell>
          <cell r="G205" t="str">
            <v>ChiÕc</v>
          </cell>
        </row>
        <row r="206">
          <cell r="E206" t="str">
            <v>k20</v>
          </cell>
          <cell r="F206" t="str">
            <v>KÐp 20</v>
          </cell>
          <cell r="G206" t="str">
            <v>ChiÕc</v>
          </cell>
        </row>
        <row r="207">
          <cell r="E207" t="str">
            <v>co25</v>
          </cell>
          <cell r="F207" t="str">
            <v>Co 25</v>
          </cell>
          <cell r="G207" t="str">
            <v>ChiÕc</v>
          </cell>
        </row>
        <row r="208">
          <cell r="E208" t="str">
            <v>t20</v>
          </cell>
          <cell r="F208" t="str">
            <v>T 20</v>
          </cell>
          <cell r="G208" t="str">
            <v>ChiÕc</v>
          </cell>
        </row>
        <row r="209">
          <cell r="E209" t="str">
            <v>t50</v>
          </cell>
          <cell r="F209" t="str">
            <v>T 50</v>
          </cell>
          <cell r="G209" t="str">
            <v>ChiÕc</v>
          </cell>
        </row>
        <row r="210">
          <cell r="E210" t="str">
            <v>cut50</v>
          </cell>
          <cell r="F210" t="str">
            <v>Cót 50</v>
          </cell>
          <cell r="G210" t="str">
            <v>ChiÕc</v>
          </cell>
        </row>
        <row r="211">
          <cell r="E211" t="str">
            <v>vcp66</v>
          </cell>
          <cell r="F211" t="str">
            <v>Van chÆn phi 66</v>
          </cell>
          <cell r="G211" t="str">
            <v>ChiÕc</v>
          </cell>
        </row>
        <row r="212">
          <cell r="E212" t="str">
            <v>k32</v>
          </cell>
          <cell r="F212" t="str">
            <v>KÐp 32</v>
          </cell>
          <cell r="G212" t="str">
            <v>ChiÕc</v>
          </cell>
        </row>
        <row r="213">
          <cell r="E213" t="str">
            <v>chech25</v>
          </cell>
          <cell r="F213" t="str">
            <v>ChÕch 25</v>
          </cell>
          <cell r="G213" t="str">
            <v>ChiÕc</v>
          </cell>
        </row>
        <row r="214">
          <cell r="E214" t="str">
            <v>chech32</v>
          </cell>
          <cell r="F214" t="str">
            <v>ChÕch 32</v>
          </cell>
          <cell r="G214" t="str">
            <v>ChiÕc</v>
          </cell>
        </row>
        <row r="215">
          <cell r="E215" t="str">
            <v>bh300w</v>
          </cell>
          <cell r="F215" t="str">
            <v>Bãng Hal«gen 300w</v>
          </cell>
          <cell r="G215" t="str">
            <v>ChiÕc</v>
          </cell>
        </row>
        <row r="216">
          <cell r="E216" t="str">
            <v>dmn</v>
          </cell>
          <cell r="F216" t="str">
            <v>§¸ mµi nhá</v>
          </cell>
          <cell r="G216" t="str">
            <v>ChiÕc</v>
          </cell>
        </row>
        <row r="217">
          <cell r="E217" t="str">
            <v>dcn</v>
          </cell>
          <cell r="F217" t="str">
            <v>§¸ c¾t nhá</v>
          </cell>
          <cell r="G217" t="str">
            <v>ChiÕc</v>
          </cell>
        </row>
        <row r="218">
          <cell r="E218" t="str">
            <v>ddg</v>
          </cell>
          <cell r="F218" t="str">
            <v>Dao däc giÊy</v>
          </cell>
          <cell r="G218" t="str">
            <v>ChiÕc</v>
          </cell>
        </row>
        <row r="219">
          <cell r="E219" t="str">
            <v>®c120</v>
          </cell>
          <cell r="F219" t="str">
            <v>§Çu cèt 120</v>
          </cell>
          <cell r="G219" t="str">
            <v>ChiÕc</v>
          </cell>
        </row>
        <row r="220">
          <cell r="E220" t="str">
            <v>bdt</v>
          </cell>
          <cell r="F220" t="str">
            <v>B¨ng dÝnh tr¾ng</v>
          </cell>
          <cell r="G220" t="str">
            <v>cuén</v>
          </cell>
        </row>
        <row r="221">
          <cell r="E221" t="str">
            <v>mks4</v>
          </cell>
          <cell r="F221" t="str">
            <v>Mòi khoan s¾t 4</v>
          </cell>
          <cell r="G221" t="str">
            <v>ChiÕc</v>
          </cell>
        </row>
        <row r="222">
          <cell r="E222" t="str">
            <v>®c185</v>
          </cell>
          <cell r="F222" t="str">
            <v>§Çu cèt 185</v>
          </cell>
          <cell r="G222" t="str">
            <v>ChiÕc</v>
          </cell>
        </row>
        <row r="223">
          <cell r="E223" t="str">
            <v>®c150</v>
          </cell>
          <cell r="F223" t="str">
            <v>§Çu cèt 150</v>
          </cell>
          <cell r="G223" t="str">
            <v>ChiÕc</v>
          </cell>
        </row>
        <row r="224">
          <cell r="E224" t="str">
            <v>®c120</v>
          </cell>
          <cell r="F224" t="str">
            <v>§Çu cèt 120</v>
          </cell>
          <cell r="G224" t="str">
            <v>ChiÕc</v>
          </cell>
        </row>
        <row r="225">
          <cell r="E225" t="str">
            <v>®c35</v>
          </cell>
          <cell r="F225" t="str">
            <v>§Çu cèt 35</v>
          </cell>
          <cell r="G225" t="str">
            <v>ChiÕc</v>
          </cell>
        </row>
        <row r="226">
          <cell r="E226" t="str">
            <v>®c25</v>
          </cell>
          <cell r="F226" t="str">
            <v>§Çu cèt 25</v>
          </cell>
          <cell r="G226" t="str">
            <v>ChiÕc</v>
          </cell>
        </row>
        <row r="227">
          <cell r="E227" t="str">
            <v>®c16</v>
          </cell>
          <cell r="F227" t="str">
            <v>§Çu cèt 16</v>
          </cell>
          <cell r="G227" t="str">
            <v>ChiÕc</v>
          </cell>
        </row>
        <row r="228">
          <cell r="E228" t="str">
            <v>®c10</v>
          </cell>
          <cell r="F228" t="str">
            <v>§Çu cèt 10</v>
          </cell>
          <cell r="G228" t="str">
            <v>ChiÕc</v>
          </cell>
        </row>
        <row r="229">
          <cell r="E229" t="str">
            <v>®c6</v>
          </cell>
          <cell r="F229" t="str">
            <v>§Çu cèt 6</v>
          </cell>
          <cell r="G229" t="str">
            <v>ChiÕc</v>
          </cell>
        </row>
        <row r="230">
          <cell r="E230" t="str">
            <v>®c5</v>
          </cell>
          <cell r="F230" t="str">
            <v>§Çu cèt 5</v>
          </cell>
          <cell r="G230" t="str">
            <v>ChiÕc</v>
          </cell>
        </row>
        <row r="231">
          <cell r="E231" t="str">
            <v>®c2.5</v>
          </cell>
          <cell r="F231" t="str">
            <v>§Çu cèt 2.5</v>
          </cell>
          <cell r="G231" t="str">
            <v>ChiÕc</v>
          </cell>
        </row>
        <row r="232">
          <cell r="E232" t="str">
            <v>®c1.5</v>
          </cell>
          <cell r="F232" t="str">
            <v>§Çu cèt 1.5</v>
          </cell>
          <cell r="G232" t="str">
            <v>ChiÕc</v>
          </cell>
        </row>
        <row r="233">
          <cell r="E233" t="str">
            <v>llvt</v>
          </cell>
          <cell r="F233" t="str">
            <v>LËp lµ vßng trßn</v>
          </cell>
          <cell r="G233" t="str">
            <v>ChiÕc</v>
          </cell>
        </row>
        <row r="234">
          <cell r="E234" t="str">
            <v>qhg</v>
          </cell>
          <cell r="F234" t="str">
            <v>Que hµn gang</v>
          </cell>
          <cell r="G234" t="str">
            <v>que</v>
          </cell>
        </row>
        <row r="235">
          <cell r="E235" t="str">
            <v>d®</v>
          </cell>
          <cell r="F235" t="str">
            <v>D©y §iÖn</v>
          </cell>
          <cell r="G235" t="str">
            <v>m</v>
          </cell>
        </row>
        <row r="236">
          <cell r="E236" t="str">
            <v>cthan</v>
          </cell>
          <cell r="F236" t="str">
            <v>Chæi than</v>
          </cell>
          <cell r="G236" t="str">
            <v>ChiÕc</v>
          </cell>
        </row>
        <row r="237">
          <cell r="E237" t="str">
            <v>td5</v>
          </cell>
          <cell r="F237" t="str">
            <v>Th­íc d©y 5m</v>
          </cell>
          <cell r="G237" t="str">
            <v>ChiÕc</v>
          </cell>
        </row>
        <row r="238">
          <cell r="E238" t="str">
            <v>vcp25</v>
          </cell>
          <cell r="F238" t="str">
            <v>Van chÆn phi 25</v>
          </cell>
          <cell r="G238" t="str">
            <v>ChiÕc</v>
          </cell>
        </row>
        <row r="239">
          <cell r="E239" t="str">
            <v>vcp32</v>
          </cell>
          <cell r="F239" t="str">
            <v>Van chÆn phi 32</v>
          </cell>
          <cell r="G239" t="str">
            <v>ChiÕc</v>
          </cell>
        </row>
        <row r="240">
          <cell r="E240" t="str">
            <v>lcs</v>
          </cell>
          <cell r="F240" t="str">
            <v>L­ìi c­a s¾t</v>
          </cell>
          <cell r="G240" t="str">
            <v>ChiÕc</v>
          </cell>
        </row>
        <row r="241">
          <cell r="E241" t="str">
            <v>clsn</v>
          </cell>
          <cell r="F241" t="str">
            <v>Con l¨n s¬n nhá</v>
          </cell>
          <cell r="G241" t="str">
            <v>ChiÕc</v>
          </cell>
        </row>
        <row r="242">
          <cell r="E242" t="str">
            <v>clst</v>
          </cell>
          <cell r="F242" t="str">
            <v xml:space="preserve">Con l¨n s¬n to </v>
          </cell>
          <cell r="G242" t="str">
            <v>ChiÕc</v>
          </cell>
        </row>
        <row r="243">
          <cell r="E243" t="str">
            <v>gtay</v>
          </cell>
          <cell r="F243" t="str">
            <v>Gang Tay</v>
          </cell>
          <cell r="G243" t="str">
            <v>§«i</v>
          </cell>
        </row>
        <row r="244">
          <cell r="E244" t="str">
            <v>bd®</v>
          </cell>
          <cell r="F244" t="str">
            <v xml:space="preserve">B¨ng dÝnh ®iÖn </v>
          </cell>
          <cell r="G244" t="str">
            <v>cuén</v>
          </cell>
          <cell r="H244">
            <v>1800</v>
          </cell>
        </row>
        <row r="245">
          <cell r="E245" t="str">
            <v>co50</v>
          </cell>
          <cell r="F245" t="str">
            <v>Co 50</v>
          </cell>
          <cell r="G245" t="str">
            <v>ChiÕc</v>
          </cell>
        </row>
        <row r="246">
          <cell r="E246" t="str">
            <v>co15</v>
          </cell>
          <cell r="F246" t="str">
            <v>Co 15</v>
          </cell>
          <cell r="G246" t="str">
            <v>ChiÕc</v>
          </cell>
        </row>
        <row r="247">
          <cell r="E247" t="str">
            <v>ms15</v>
          </cell>
          <cell r="F247" t="str">
            <v>M¨ng s«ng 15</v>
          </cell>
          <cell r="G247" t="str">
            <v>ChiÕc</v>
          </cell>
        </row>
        <row r="248">
          <cell r="E248" t="str">
            <v>co25</v>
          </cell>
          <cell r="F248" t="str">
            <v>Co 25</v>
          </cell>
          <cell r="G248" t="str">
            <v>ChiÕc</v>
          </cell>
        </row>
        <row r="249">
          <cell r="E249" t="str">
            <v>co32</v>
          </cell>
          <cell r="F249" t="str">
            <v>Co 32</v>
          </cell>
          <cell r="G249" t="str">
            <v>ChiÕc</v>
          </cell>
        </row>
        <row r="250">
          <cell r="E250" t="str">
            <v>c25-32</v>
          </cell>
          <cell r="F250" t="str">
            <v>C«n 25-32</v>
          </cell>
          <cell r="G250" t="str">
            <v>ChiÕc</v>
          </cell>
        </row>
        <row r="251">
          <cell r="E251" t="str">
            <v>bkt</v>
          </cell>
          <cell r="F251" t="str">
            <v>B¨ng keo tan</v>
          </cell>
          <cell r="G251" t="str">
            <v>ChiÕc</v>
          </cell>
        </row>
        <row r="252">
          <cell r="E252" t="str">
            <v>chech48</v>
          </cell>
          <cell r="F252" t="str">
            <v>ChÕch 48</v>
          </cell>
          <cell r="G252" t="str">
            <v>ChiÕc</v>
          </cell>
        </row>
        <row r="253">
          <cell r="E253" t="str">
            <v>dbh</v>
          </cell>
          <cell r="F253" t="str">
            <v>D©y b¶o hiÓm</v>
          </cell>
          <cell r="G253" t="str">
            <v>bé</v>
          </cell>
        </row>
        <row r="254">
          <cell r="E254" t="str">
            <v>dauhaw46</v>
          </cell>
          <cell r="F254" t="str">
            <v>DÇu Hydraulic AW46</v>
          </cell>
          <cell r="G254" t="str">
            <v>lÝt</v>
          </cell>
          <cell r="H254">
            <v>11408</v>
          </cell>
        </row>
        <row r="255">
          <cell r="E255" t="str">
            <v>M¸y photo</v>
          </cell>
          <cell r="F255" t="e">
            <v>#N/A</v>
          </cell>
          <cell r="G255" t="e">
            <v>#N/A</v>
          </cell>
          <cell r="H255">
            <v>28480900</v>
          </cell>
        </row>
        <row r="256">
          <cell r="E256" t="str">
            <v>khd</v>
          </cell>
          <cell r="F256" t="str">
            <v>KÝnh Hµn ®en</v>
          </cell>
          <cell r="G256" t="str">
            <v>c¸i</v>
          </cell>
        </row>
        <row r="257">
          <cell r="E257" t="str">
            <v>qhi</v>
          </cell>
          <cell r="F257" t="str">
            <v>Que hµn Inox</v>
          </cell>
          <cell r="G257" t="str">
            <v>kg</v>
          </cell>
        </row>
        <row r="258">
          <cell r="E258" t="str">
            <v>qh3.2</v>
          </cell>
          <cell r="F258" t="str">
            <v>Que hµn V.§ # 3.2</v>
          </cell>
          <cell r="G258" t="str">
            <v>kg</v>
          </cell>
        </row>
        <row r="259">
          <cell r="E259" t="str">
            <v>sgth</v>
          </cell>
          <cell r="F259" t="str">
            <v>S¬n ghi tæng hîp</v>
          </cell>
          <cell r="G259" t="str">
            <v>hép</v>
          </cell>
        </row>
        <row r="260">
          <cell r="E260" t="str">
            <v>cqs</v>
          </cell>
          <cell r="F260" t="str">
            <v>Chæi quÐt s¬n</v>
          </cell>
          <cell r="G260" t="str">
            <v>ChiÕc</v>
          </cell>
        </row>
        <row r="261">
          <cell r="E261" t="str">
            <v>clsn</v>
          </cell>
          <cell r="F261" t="str">
            <v>Con l¨n s¬n nhá</v>
          </cell>
          <cell r="G261" t="str">
            <v>ChiÕc</v>
          </cell>
        </row>
        <row r="262">
          <cell r="E262" t="str">
            <v>vbton</v>
          </cell>
          <cell r="F262" t="str">
            <v>VÝt b¾n t«n</v>
          </cell>
          <cell r="G262" t="str">
            <v>tói</v>
          </cell>
        </row>
        <row r="263">
          <cell r="E263" t="str">
            <v>vcp15</v>
          </cell>
          <cell r="F263" t="str">
            <v>Van chÆn phi 15</v>
          </cell>
          <cell r="G263" t="str">
            <v>ChiÕc</v>
          </cell>
        </row>
        <row r="264">
          <cell r="E264" t="str">
            <v>bkt</v>
          </cell>
          <cell r="F264" t="str">
            <v>B¨ng keo tan</v>
          </cell>
          <cell r="G264" t="str">
            <v>ChiÕc</v>
          </cell>
        </row>
        <row r="265">
          <cell r="E265" t="str">
            <v>ms15</v>
          </cell>
          <cell r="F265" t="str">
            <v>M¨ng s«ng 15</v>
          </cell>
          <cell r="G265" t="str">
            <v>ChiÕc</v>
          </cell>
        </row>
        <row r="266">
          <cell r="E266" t="str">
            <v>ms25</v>
          </cell>
          <cell r="F266" t="str">
            <v>M¨ng s«ng 25</v>
          </cell>
          <cell r="G266" t="str">
            <v>ChiÕc</v>
          </cell>
        </row>
        <row r="267">
          <cell r="E267" t="str">
            <v>c25-15</v>
          </cell>
          <cell r="F267" t="str">
            <v>C«n 25-15</v>
          </cell>
          <cell r="G267" t="str">
            <v>ChiÕc</v>
          </cell>
        </row>
        <row r="268">
          <cell r="E268" t="str">
            <v>bd®</v>
          </cell>
          <cell r="F268" t="str">
            <v xml:space="preserve">B¨ng dÝnh ®iÖn </v>
          </cell>
          <cell r="G268" t="str">
            <v>cuén</v>
          </cell>
        </row>
        <row r="269">
          <cell r="E269" t="str">
            <v>dct</v>
          </cell>
          <cell r="F269" t="str">
            <v>§¸ c¾t to</v>
          </cell>
          <cell r="G269" t="str">
            <v>ChiÕc</v>
          </cell>
        </row>
        <row r="270">
          <cell r="E270" t="str">
            <v>t25</v>
          </cell>
          <cell r="F270" t="str">
            <v>T25</v>
          </cell>
          <cell r="G270" t="str">
            <v>ChiÕc</v>
          </cell>
        </row>
        <row r="271">
          <cell r="E271" t="str">
            <v>vgat15</v>
          </cell>
          <cell r="F271" t="str">
            <v>Van g¹t 15</v>
          </cell>
          <cell r="G271" t="str">
            <v>c¸i</v>
          </cell>
        </row>
        <row r="272">
          <cell r="E272" t="str">
            <v>vgat25</v>
          </cell>
          <cell r="F272" t="str">
            <v>Van g¹t 25</v>
          </cell>
          <cell r="G272" t="str">
            <v>c¸i</v>
          </cell>
        </row>
        <row r="273">
          <cell r="E273" t="str">
            <v>c25-32</v>
          </cell>
          <cell r="F273" t="str">
            <v>C«n 25-32</v>
          </cell>
          <cell r="G273" t="str">
            <v>ChiÕc</v>
          </cell>
        </row>
        <row r="274">
          <cell r="E274" t="str">
            <v>lop8</v>
          </cell>
          <cell r="F274" t="str">
            <v>L¬ phi 8</v>
          </cell>
          <cell r="G274" t="str">
            <v>ChiÕc</v>
          </cell>
        </row>
        <row r="275">
          <cell r="E275" t="str">
            <v>l10</v>
          </cell>
          <cell r="F275" t="str">
            <v>Lì 10</v>
          </cell>
          <cell r="G275" t="str">
            <v>ChiÕc</v>
          </cell>
        </row>
        <row r="276">
          <cell r="E276" t="str">
            <v>dr</v>
          </cell>
          <cell r="F276" t="str">
            <v>Dao rùa</v>
          </cell>
          <cell r="G276" t="str">
            <v>ChiÕc</v>
          </cell>
        </row>
        <row r="277">
          <cell r="E277" t="str">
            <v>dx</v>
          </cell>
          <cell r="F277" t="str">
            <v>Dao x©y</v>
          </cell>
          <cell r="G277" t="str">
            <v>ChiÕc</v>
          </cell>
        </row>
        <row r="278">
          <cell r="E278" t="str">
            <v>cutnhua110</v>
          </cell>
          <cell r="F278" t="str">
            <v>Cót nhùa phi 110</v>
          </cell>
          <cell r="G278" t="str">
            <v>ChiÕc</v>
          </cell>
        </row>
        <row r="279">
          <cell r="E279" t="str">
            <v>kcl</v>
          </cell>
          <cell r="F279" t="str">
            <v>K×m c«ng lùc</v>
          </cell>
          <cell r="G279" t="str">
            <v>ChiÕc</v>
          </cell>
        </row>
        <row r="280">
          <cell r="E280" t="str">
            <v>xsn</v>
          </cell>
          <cell r="F280" t="str">
            <v>X« s¾t nhá</v>
          </cell>
          <cell r="G280" t="str">
            <v>ChiÕc</v>
          </cell>
        </row>
        <row r="281">
          <cell r="E281" t="str">
            <v>xcc</v>
          </cell>
          <cell r="F281" t="str">
            <v>XÎng cã c¸n</v>
          </cell>
          <cell r="G281" t="str">
            <v>ChiÕc</v>
          </cell>
        </row>
        <row r="282">
          <cell r="E282" t="str">
            <v>bl</v>
          </cell>
          <cell r="F282" t="str">
            <v>Bay lín</v>
          </cell>
          <cell r="G282" t="str">
            <v>ChiÕc</v>
          </cell>
        </row>
        <row r="283">
          <cell r="E283" t="str">
            <v>vbton</v>
          </cell>
          <cell r="F283" t="str">
            <v>VÝt b¾n t«n</v>
          </cell>
          <cell r="G283" t="str">
            <v>tói</v>
          </cell>
          <cell r="H283">
            <v>40000</v>
          </cell>
        </row>
        <row r="284">
          <cell r="E284" t="str">
            <v>fc</v>
          </cell>
          <cell r="F284" t="str">
            <v>PhÐp c¾t</v>
          </cell>
          <cell r="G284" t="str">
            <v>ChiÕc</v>
          </cell>
        </row>
        <row r="285">
          <cell r="E285" t="str">
            <v>llvt</v>
          </cell>
          <cell r="F285" t="str">
            <v>LËp lµ vßng trßn</v>
          </cell>
          <cell r="G285" t="str">
            <v>ChiÕc</v>
          </cell>
        </row>
        <row r="286">
          <cell r="E286" t="str">
            <v>v25</v>
          </cell>
          <cell r="F286" t="str">
            <v>Van 25</v>
          </cell>
          <cell r="G286" t="str">
            <v>ChiÕc</v>
          </cell>
        </row>
        <row r="287">
          <cell r="E287" t="str">
            <v>co50</v>
          </cell>
          <cell r="F287" t="str">
            <v>Co 50</v>
          </cell>
          <cell r="G287" t="str">
            <v>ChiÕc</v>
          </cell>
        </row>
        <row r="288">
          <cell r="E288" t="str">
            <v>k50</v>
          </cell>
          <cell r="F288" t="str">
            <v>KÐp 50</v>
          </cell>
          <cell r="G288" t="str">
            <v>ChiÕc</v>
          </cell>
        </row>
        <row r="289">
          <cell r="E289" t="str">
            <v>cqs</v>
          </cell>
          <cell r="F289" t="str">
            <v>Chæi quÐt s¬n</v>
          </cell>
          <cell r="G289" t="str">
            <v>ChiÕc</v>
          </cell>
        </row>
        <row r="290">
          <cell r="E290" t="str">
            <v>cs</v>
          </cell>
          <cell r="F290" t="str">
            <v xml:space="preserve">C­a s¾t </v>
          </cell>
          <cell r="G290" t="str">
            <v>ChiÕc</v>
          </cell>
        </row>
        <row r="291">
          <cell r="E291" t="str">
            <v>cg</v>
          </cell>
          <cell r="F291" t="str">
            <v>C­a gç</v>
          </cell>
          <cell r="G291" t="str">
            <v>ChiÕc</v>
          </cell>
        </row>
        <row r="292">
          <cell r="E292" t="str">
            <v>om5</v>
          </cell>
          <cell r="F292" t="str">
            <v>èc M5 x 5</v>
          </cell>
          <cell r="G292" t="str">
            <v>con</v>
          </cell>
          <cell r="H292">
            <v>200</v>
          </cell>
        </row>
        <row r="293">
          <cell r="E293" t="str">
            <v>d®</v>
          </cell>
          <cell r="F293" t="str">
            <v>D©y §iÖn</v>
          </cell>
          <cell r="G293" t="str">
            <v>m</v>
          </cell>
          <cell r="H293">
            <v>1100</v>
          </cell>
        </row>
        <row r="294">
          <cell r="E294" t="str">
            <v>b®200w</v>
          </cell>
          <cell r="F294" t="str">
            <v>Bãng ®Ìn 200w</v>
          </cell>
          <cell r="G294" t="str">
            <v>ChiÕc</v>
          </cell>
          <cell r="H294">
            <v>5000</v>
          </cell>
        </row>
        <row r="295">
          <cell r="E295" t="str">
            <v>bd®</v>
          </cell>
          <cell r="F295" t="str">
            <v xml:space="preserve">B¨ng dÝnh ®iÖn </v>
          </cell>
          <cell r="G295" t="str">
            <v>cuén</v>
          </cell>
          <cell r="H295">
            <v>2000</v>
          </cell>
        </row>
        <row r="296">
          <cell r="E296" t="str">
            <v>om145</v>
          </cell>
          <cell r="F296" t="str">
            <v>èc N14 x 5</v>
          </cell>
          <cell r="G296" t="str">
            <v>bé</v>
          </cell>
          <cell r="H296">
            <v>900</v>
          </cell>
        </row>
        <row r="297">
          <cell r="E297" t="str">
            <v>om103</v>
          </cell>
          <cell r="F297" t="str">
            <v>èc M10 x3</v>
          </cell>
          <cell r="G297" t="str">
            <v>bé</v>
          </cell>
          <cell r="H297">
            <v>420</v>
          </cell>
        </row>
        <row r="298">
          <cell r="E298" t="str">
            <v>om167</v>
          </cell>
          <cell r="F298" t="str">
            <v>èc M 16 x 7</v>
          </cell>
          <cell r="G298" t="str">
            <v>bé</v>
          </cell>
          <cell r="H298">
            <v>1100</v>
          </cell>
        </row>
        <row r="299">
          <cell r="E299" t="str">
            <v>longden</v>
          </cell>
          <cell r="F299" t="str">
            <v>Long ®en</v>
          </cell>
          <cell r="G299" t="str">
            <v>kg</v>
          </cell>
          <cell r="H299">
            <v>10000</v>
          </cell>
        </row>
        <row r="300">
          <cell r="E300" t="str">
            <v>mks4</v>
          </cell>
          <cell r="F300" t="str">
            <v>Mòi khoan s¾t 4</v>
          </cell>
          <cell r="G300" t="str">
            <v>ChiÕc</v>
          </cell>
          <cell r="H300">
            <v>5000</v>
          </cell>
        </row>
        <row r="301">
          <cell r="E301" t="str">
            <v>mks5</v>
          </cell>
          <cell r="F301" t="str">
            <v>Mòi khoan s¾t 5</v>
          </cell>
          <cell r="G301" t="str">
            <v>ChiÕc</v>
          </cell>
          <cell r="H301">
            <v>6000</v>
          </cell>
        </row>
        <row r="302">
          <cell r="E302" t="str">
            <v>®mp100</v>
          </cell>
          <cell r="F302" t="str">
            <v>§¸ Mµi phi 100</v>
          </cell>
          <cell r="G302" t="str">
            <v>viªn</v>
          </cell>
          <cell r="H302">
            <v>6000</v>
          </cell>
        </row>
        <row r="303">
          <cell r="E303" t="str">
            <v>dcn</v>
          </cell>
          <cell r="F303" t="str">
            <v>§¸ c¾t nhá</v>
          </cell>
          <cell r="G303" t="str">
            <v>ChiÕc</v>
          </cell>
          <cell r="H303">
            <v>7000</v>
          </cell>
        </row>
        <row r="304">
          <cell r="E304" t="str">
            <v>®cp300</v>
          </cell>
          <cell r="F304" t="str">
            <v>§¸ C¾t phi 300</v>
          </cell>
          <cell r="G304" t="str">
            <v>viªn</v>
          </cell>
          <cell r="H304">
            <v>29000</v>
          </cell>
        </row>
        <row r="305">
          <cell r="E305" t="str">
            <v>skem</v>
          </cell>
          <cell r="F305" t="str">
            <v>S¬n mµu kem</v>
          </cell>
          <cell r="G305" t="str">
            <v>hép</v>
          </cell>
          <cell r="H305">
            <v>56000</v>
          </cell>
        </row>
        <row r="306">
          <cell r="E306" t="str">
            <v>sgth</v>
          </cell>
          <cell r="F306" t="str">
            <v>S¬n ghi tæng hîp</v>
          </cell>
          <cell r="G306" t="str">
            <v>hép</v>
          </cell>
          <cell r="H306">
            <v>51000</v>
          </cell>
        </row>
        <row r="307">
          <cell r="E307" t="str">
            <v>d®ai</v>
          </cell>
          <cell r="F307" t="str">
            <v xml:space="preserve">D©y ®ai </v>
          </cell>
          <cell r="G307" t="str">
            <v>Sîi</v>
          </cell>
          <cell r="H307">
            <v>14564.102564102564</v>
          </cell>
        </row>
        <row r="308">
          <cell r="E308" t="str">
            <v>bulibt</v>
          </cell>
          <cell r="F308" t="str">
            <v>Buli B¨ng t¶i</v>
          </cell>
          <cell r="G308" t="str">
            <v>bé</v>
          </cell>
        </row>
        <row r="309">
          <cell r="E309" t="str">
            <v>dgrxp320</v>
          </cell>
          <cell r="F309" t="str">
            <v>DÇu GRXP 320</v>
          </cell>
          <cell r="G309" t="str">
            <v>lÝt</v>
          </cell>
          <cell r="H309">
            <v>14700</v>
          </cell>
        </row>
        <row r="310">
          <cell r="E310" t="str">
            <v>mep2</v>
          </cell>
          <cell r="F310" t="str">
            <v>Mì LSEP 2</v>
          </cell>
          <cell r="G310" t="str">
            <v>kg</v>
          </cell>
          <cell r="H310">
            <v>27300</v>
          </cell>
        </row>
        <row r="311">
          <cell r="E311" t="str">
            <v>xmyb</v>
          </cell>
          <cell r="F311" t="str">
            <v xml:space="preserve">Xi m¨ng Yªn B¸i </v>
          </cell>
          <cell r="G311" t="str">
            <v>tÊn</v>
          </cell>
          <cell r="H311">
            <v>486600</v>
          </cell>
        </row>
        <row r="312">
          <cell r="E312" t="str">
            <v>cvc</v>
          </cell>
          <cell r="F312" t="e">
            <v>#N/A</v>
          </cell>
          <cell r="G312" t="e">
            <v>#N/A</v>
          </cell>
          <cell r="H312">
            <v>61657</v>
          </cell>
        </row>
        <row r="313">
          <cell r="E313" t="str">
            <v>cvc</v>
          </cell>
          <cell r="F313" t="e">
            <v>#N/A</v>
          </cell>
          <cell r="G313" t="e">
            <v>#N/A</v>
          </cell>
        </row>
        <row r="314">
          <cell r="E314" t="str">
            <v>cvc</v>
          </cell>
          <cell r="F314" t="e">
            <v>#N/A</v>
          </cell>
          <cell r="G314" t="e">
            <v>#N/A</v>
          </cell>
        </row>
        <row r="315">
          <cell r="E315" t="str">
            <v>M¸y b¬m mµng, van bi</v>
          </cell>
          <cell r="F315" t="e">
            <v>#N/A</v>
          </cell>
          <cell r="G315" t="e">
            <v>#N/A</v>
          </cell>
        </row>
        <row r="316">
          <cell r="F316" t="e">
            <v>#N/A</v>
          </cell>
          <cell r="G316" t="e">
            <v>#N/A</v>
          </cell>
        </row>
        <row r="317">
          <cell r="F317" t="e">
            <v>#N/A</v>
          </cell>
          <cell r="G317" t="e">
            <v>#N/A</v>
          </cell>
        </row>
        <row r="318">
          <cell r="F318" t="e">
            <v>#N/A</v>
          </cell>
          <cell r="G318" t="e">
            <v>#N/A</v>
          </cell>
        </row>
        <row r="319">
          <cell r="F319" t="e">
            <v>#N/A</v>
          </cell>
          <cell r="G319" t="e">
            <v>#N/A</v>
          </cell>
        </row>
        <row r="320">
          <cell r="F320" t="e">
            <v>#N/A</v>
          </cell>
          <cell r="G320" t="e">
            <v>#N/A</v>
          </cell>
        </row>
        <row r="321">
          <cell r="E321" t="str">
            <v>xmyb</v>
          </cell>
          <cell r="F321" t="str">
            <v xml:space="preserve">Xi m¨ng Yªn B¸i </v>
          </cell>
          <cell r="G321" t="str">
            <v>tÊn</v>
          </cell>
          <cell r="H321">
            <v>486600</v>
          </cell>
        </row>
        <row r="322">
          <cell r="E322" t="str">
            <v>cvc</v>
          </cell>
          <cell r="F322" t="e">
            <v>#N/A</v>
          </cell>
          <cell r="G322" t="e">
            <v>#N/A</v>
          </cell>
          <cell r="H322">
            <v>61657</v>
          </cell>
        </row>
        <row r="323">
          <cell r="E323" t="str">
            <v>fc</v>
          </cell>
          <cell r="F323" t="str">
            <v>PhÐp c¾t</v>
          </cell>
          <cell r="G323" t="str">
            <v>ChiÕc</v>
          </cell>
        </row>
        <row r="324">
          <cell r="E324" t="str">
            <v>m®en</v>
          </cell>
          <cell r="F324" t="str">
            <v>M¸ng ®Ìn</v>
          </cell>
          <cell r="G324" t="str">
            <v>ChiÕc</v>
          </cell>
        </row>
        <row r="325">
          <cell r="E325" t="str">
            <v>tacte</v>
          </cell>
          <cell r="F325" t="str">
            <v>T¾c te</v>
          </cell>
          <cell r="G325" t="str">
            <v>ChiÕc</v>
          </cell>
        </row>
        <row r="326">
          <cell r="E326" t="str">
            <v>tl</v>
          </cell>
          <cell r="F326" t="str">
            <v>TrÊn l­u</v>
          </cell>
          <cell r="G326" t="str">
            <v>ChiÕc</v>
          </cell>
        </row>
        <row r="327">
          <cell r="E327" t="str">
            <v>bd®</v>
          </cell>
          <cell r="F327" t="str">
            <v xml:space="preserve">B¨ng dÝnh ®iÖn </v>
          </cell>
          <cell r="G327" t="str">
            <v>cuén</v>
          </cell>
        </row>
        <row r="328">
          <cell r="E328" t="str">
            <v>lcs</v>
          </cell>
          <cell r="F328" t="str">
            <v>L­ìi c­a s¾t</v>
          </cell>
          <cell r="G328" t="str">
            <v>ChiÕc</v>
          </cell>
        </row>
        <row r="329">
          <cell r="E329" t="str">
            <v>cqs</v>
          </cell>
          <cell r="F329" t="str">
            <v>Chæi quÐt s¬n</v>
          </cell>
          <cell r="G329" t="str">
            <v>ChiÕc</v>
          </cell>
        </row>
        <row r="330">
          <cell r="E330" t="str">
            <v>gtay</v>
          </cell>
          <cell r="F330" t="str">
            <v>Gang Tay</v>
          </cell>
          <cell r="G330" t="str">
            <v>§«i</v>
          </cell>
        </row>
        <row r="331">
          <cell r="E331" t="str">
            <v>kt</v>
          </cell>
          <cell r="F331" t="str">
            <v>KhÈu trang</v>
          </cell>
          <cell r="G331" t="str">
            <v>ChiÕc</v>
          </cell>
        </row>
        <row r="332">
          <cell r="E332" t="str">
            <v>qh3.2</v>
          </cell>
          <cell r="F332" t="str">
            <v>Que hµn V.§ # 3.2</v>
          </cell>
          <cell r="G332" t="str">
            <v>kg</v>
          </cell>
        </row>
        <row r="333">
          <cell r="E333" t="str">
            <v>bkt</v>
          </cell>
          <cell r="F333" t="str">
            <v>B¨ng keo tan</v>
          </cell>
          <cell r="G333" t="str">
            <v>ChiÕc</v>
          </cell>
        </row>
        <row r="334">
          <cell r="E334" t="str">
            <v>scr</v>
          </cell>
          <cell r="F334" t="str">
            <v>S¬n chèng rØ</v>
          </cell>
          <cell r="G334" t="str">
            <v>hép</v>
          </cell>
        </row>
        <row r="335">
          <cell r="E335" t="str">
            <v>sgth</v>
          </cell>
          <cell r="F335" t="str">
            <v>S¬n ghi tæng hîp</v>
          </cell>
          <cell r="G335" t="str">
            <v>hép</v>
          </cell>
        </row>
        <row r="336">
          <cell r="E336" t="str">
            <v>sn</v>
          </cell>
          <cell r="F336" t="str">
            <v>S¬n n©u</v>
          </cell>
          <cell r="G336" t="str">
            <v>hép</v>
          </cell>
        </row>
        <row r="337">
          <cell r="E337" t="str">
            <v>dmt</v>
          </cell>
          <cell r="F337" t="str">
            <v>§¸ mµi tay</v>
          </cell>
          <cell r="G337" t="str">
            <v>ChiÕc</v>
          </cell>
        </row>
        <row r="338">
          <cell r="E338" t="str">
            <v>dcn</v>
          </cell>
          <cell r="F338" t="str">
            <v>§¸ c¾t nhá</v>
          </cell>
          <cell r="G338" t="str">
            <v>ChiÕc</v>
          </cell>
        </row>
        <row r="339">
          <cell r="E339" t="str">
            <v>cdr1</v>
          </cell>
          <cell r="F339" t="str">
            <v>ChÊt ®ãng r¾n lo¹i 1 kg</v>
          </cell>
          <cell r="G339" t="str">
            <v>kg</v>
          </cell>
        </row>
        <row r="340">
          <cell r="E340" t="str">
            <v>clsn</v>
          </cell>
          <cell r="F340" t="str">
            <v>Con l¨n s¬n nhá</v>
          </cell>
          <cell r="G340" t="str">
            <v>ChiÕc</v>
          </cell>
        </row>
        <row r="341">
          <cell r="E341" t="str">
            <v>dct</v>
          </cell>
          <cell r="F341" t="str">
            <v>§¸ c¾t to</v>
          </cell>
          <cell r="G341" t="str">
            <v>ChiÕc</v>
          </cell>
        </row>
        <row r="342">
          <cell r="E342" t="str">
            <v>c20-25</v>
          </cell>
          <cell r="F342" t="str">
            <v>C«n 20-25</v>
          </cell>
          <cell r="G342" t="str">
            <v>ChiÕc</v>
          </cell>
        </row>
        <row r="343">
          <cell r="E343" t="str">
            <v>gtayc</v>
          </cell>
          <cell r="F343" t="str">
            <v>Gang Tay cao su</v>
          </cell>
          <cell r="G343" t="str">
            <v>§«i</v>
          </cell>
        </row>
        <row r="344">
          <cell r="E344" t="str">
            <v>mbich</v>
          </cell>
          <cell r="F344" t="str">
            <v>MÆt bÝch</v>
          </cell>
          <cell r="G344" t="str">
            <v>ChiÕc</v>
          </cell>
        </row>
        <row r="345">
          <cell r="E345" t="str">
            <v>ddg</v>
          </cell>
          <cell r="F345" t="str">
            <v>Dao däc giÊy</v>
          </cell>
          <cell r="G345" t="str">
            <v>ChiÕc</v>
          </cell>
        </row>
        <row r="346">
          <cell r="E346" t="str">
            <v>qhtq3.2</v>
          </cell>
          <cell r="F346" t="str">
            <v>Que hµn Trung Quèc 3.2</v>
          </cell>
          <cell r="G346" t="str">
            <v>kg</v>
          </cell>
        </row>
        <row r="347">
          <cell r="E347" t="str">
            <v>qhi</v>
          </cell>
          <cell r="F347" t="str">
            <v>Que hµn Inox</v>
          </cell>
          <cell r="G347" t="str">
            <v>kg</v>
          </cell>
        </row>
        <row r="348">
          <cell r="E348" t="str">
            <v>vbton</v>
          </cell>
          <cell r="F348" t="str">
            <v>VÝt b¾n t«n</v>
          </cell>
          <cell r="G348" t="str">
            <v>tói</v>
          </cell>
        </row>
        <row r="349">
          <cell r="E349" t="str">
            <v>vgat15</v>
          </cell>
          <cell r="F349" t="str">
            <v>Van g¹t 15</v>
          </cell>
          <cell r="G349" t="str">
            <v>c¸i</v>
          </cell>
          <cell r="H349" t="e">
            <v>#N/A</v>
          </cell>
        </row>
        <row r="350">
          <cell r="E350" t="str">
            <v>t15</v>
          </cell>
          <cell r="F350" t="str">
            <v>T 15</v>
          </cell>
          <cell r="G350" t="str">
            <v>ChiÕc</v>
          </cell>
        </row>
        <row r="351">
          <cell r="E351" t="str">
            <v>cut25</v>
          </cell>
          <cell r="F351" t="str">
            <v>Cót 25</v>
          </cell>
          <cell r="G351" t="str">
            <v>ChiÕc</v>
          </cell>
        </row>
        <row r="352">
          <cell r="E352" t="str">
            <v>vgat25</v>
          </cell>
          <cell r="F352" t="str">
            <v>Van g¹t 25</v>
          </cell>
          <cell r="G352" t="str">
            <v>c¸i</v>
          </cell>
        </row>
        <row r="353">
          <cell r="E353" t="str">
            <v>®c5</v>
          </cell>
          <cell r="F353" t="str">
            <v>§Çu cèt 5</v>
          </cell>
          <cell r="G353" t="str">
            <v>ChiÕc</v>
          </cell>
        </row>
        <row r="354">
          <cell r="E354" t="str">
            <v>skem</v>
          </cell>
          <cell r="F354" t="str">
            <v>S¬n mµu kem</v>
          </cell>
          <cell r="G354" t="str">
            <v>hép</v>
          </cell>
        </row>
        <row r="355">
          <cell r="E355" t="str">
            <v>ms50</v>
          </cell>
          <cell r="F355" t="str">
            <v>M¨ng s«ng 50</v>
          </cell>
          <cell r="G355" t="str">
            <v>ChiÕc</v>
          </cell>
        </row>
        <row r="356">
          <cell r="E356" t="str">
            <v>®c120</v>
          </cell>
          <cell r="F356" t="str">
            <v>§Çu cèt 120</v>
          </cell>
          <cell r="G356" t="str">
            <v>ChiÕc</v>
          </cell>
        </row>
        <row r="357">
          <cell r="E357" t="str">
            <v>cut50</v>
          </cell>
          <cell r="F357" t="str">
            <v>Cót 50</v>
          </cell>
          <cell r="G357" t="str">
            <v>ChiÕc</v>
          </cell>
        </row>
        <row r="358">
          <cell r="E358" t="str">
            <v>cut15</v>
          </cell>
          <cell r="F358" t="str">
            <v>Cót 15</v>
          </cell>
          <cell r="G358" t="str">
            <v>ChiÕc</v>
          </cell>
        </row>
        <row r="359">
          <cell r="E359" t="str">
            <v>v32</v>
          </cell>
          <cell r="F359" t="str">
            <v>Van 32</v>
          </cell>
          <cell r="G359" t="str">
            <v>ChiÕc</v>
          </cell>
        </row>
        <row r="360">
          <cell r="E360" t="str">
            <v>ms25</v>
          </cell>
          <cell r="F360" t="str">
            <v>M¨ng s«ng 25</v>
          </cell>
          <cell r="G360" t="str">
            <v>ChiÕc</v>
          </cell>
        </row>
        <row r="361">
          <cell r="E361" t="str">
            <v>vanb</v>
          </cell>
          <cell r="F361" t="str">
            <v>Van b­ím</v>
          </cell>
          <cell r="G361" t="str">
            <v>ChiÕc</v>
          </cell>
        </row>
        <row r="362">
          <cell r="E362" t="str">
            <v>ms32</v>
          </cell>
          <cell r="F362" t="str">
            <v>M¨ng s«ng 32</v>
          </cell>
          <cell r="G362" t="str">
            <v>ChiÕc</v>
          </cell>
        </row>
        <row r="363">
          <cell r="E363" t="str">
            <v>co50</v>
          </cell>
          <cell r="F363" t="str">
            <v>Co 50</v>
          </cell>
          <cell r="G363" t="str">
            <v>ChiÕc</v>
          </cell>
        </row>
        <row r="364">
          <cell r="E364" t="str">
            <v>co15</v>
          </cell>
          <cell r="F364" t="str">
            <v>Co 15</v>
          </cell>
          <cell r="G364" t="str">
            <v>ChiÕc</v>
          </cell>
        </row>
        <row r="365">
          <cell r="E365" t="str">
            <v>k25</v>
          </cell>
          <cell r="F365" t="str">
            <v>KÐp 25</v>
          </cell>
          <cell r="G365" t="str">
            <v>ChiÕc</v>
          </cell>
        </row>
        <row r="366">
          <cell r="E366" t="str">
            <v>k50</v>
          </cell>
          <cell r="F366" t="str">
            <v>KÐp 50</v>
          </cell>
          <cell r="G366" t="str">
            <v>ChiÕc</v>
          </cell>
        </row>
        <row r="367">
          <cell r="E367" t="str">
            <v>k20</v>
          </cell>
          <cell r="F367" t="str">
            <v>KÐp 20</v>
          </cell>
          <cell r="G367" t="str">
            <v>ChiÕc</v>
          </cell>
        </row>
        <row r="368">
          <cell r="E368" t="str">
            <v>cut20</v>
          </cell>
          <cell r="F368" t="str">
            <v>Cót 20</v>
          </cell>
          <cell r="G368" t="str">
            <v>ChiÕc</v>
          </cell>
        </row>
        <row r="369">
          <cell r="E369" t="str">
            <v>t32</v>
          </cell>
          <cell r="F369" t="str">
            <v>T 32</v>
          </cell>
          <cell r="G369" t="str">
            <v>ChiÕc</v>
          </cell>
        </row>
        <row r="370">
          <cell r="E370" t="str">
            <v>v50</v>
          </cell>
          <cell r="F370" t="str">
            <v>Van 50</v>
          </cell>
          <cell r="G370" t="str">
            <v>ChiÕc</v>
          </cell>
        </row>
        <row r="371">
          <cell r="E371" t="str">
            <v>l10</v>
          </cell>
          <cell r="F371" t="str">
            <v>Lì 10</v>
          </cell>
          <cell r="G371" t="str">
            <v>ChiÕc</v>
          </cell>
        </row>
        <row r="372">
          <cell r="E372" t="str">
            <v>l12</v>
          </cell>
          <cell r="F372" t="str">
            <v>Lì 12</v>
          </cell>
          <cell r="G372" t="str">
            <v>ChiÕc</v>
          </cell>
        </row>
        <row r="373">
          <cell r="E373" t="str">
            <v>co20</v>
          </cell>
          <cell r="F373" t="str">
            <v>Co 20</v>
          </cell>
          <cell r="G373" t="str">
            <v>ChiÕc</v>
          </cell>
        </row>
        <row r="374">
          <cell r="E374" t="str">
            <v>lat250</v>
          </cell>
          <cell r="F374" t="str">
            <v>L¹t 250</v>
          </cell>
          <cell r="G374" t="str">
            <v>tói</v>
          </cell>
        </row>
        <row r="375">
          <cell r="E375" t="str">
            <v>cut50-32</v>
          </cell>
          <cell r="F375" t="str">
            <v>Cót 50-32</v>
          </cell>
          <cell r="G375" t="str">
            <v>ChiÕc</v>
          </cell>
        </row>
        <row r="376">
          <cell r="E376" t="str">
            <v>cut32-25</v>
          </cell>
          <cell r="F376" t="str">
            <v>Cót 32-25</v>
          </cell>
          <cell r="G376" t="str">
            <v>ChiÕc</v>
          </cell>
        </row>
        <row r="377">
          <cell r="E377" t="str">
            <v>ro</v>
          </cell>
          <cell r="F377" t="str">
            <v>Ren èng</v>
          </cell>
          <cell r="G377" t="str">
            <v>ChiÕc</v>
          </cell>
        </row>
        <row r="378">
          <cell r="E378" t="str">
            <v>D©y ®ai + Cót nèi</v>
          </cell>
          <cell r="F378" t="e">
            <v>#N/A</v>
          </cell>
          <cell r="G378" t="e">
            <v>#N/A</v>
          </cell>
        </row>
        <row r="379">
          <cell r="E379" t="str">
            <v>B«ng kho¸ng cuén</v>
          </cell>
          <cell r="F379" t="e">
            <v>#N/A</v>
          </cell>
          <cell r="G379" t="e">
            <v>#N/A</v>
          </cell>
        </row>
        <row r="380">
          <cell r="E380" t="str">
            <v>D©y c¸p mÒn 1+70</v>
          </cell>
          <cell r="F380" t="e">
            <v>#N/A</v>
          </cell>
          <cell r="G380" t="e">
            <v>#N/A</v>
          </cell>
        </row>
        <row r="381">
          <cell r="E381" t="str">
            <v>B«ng thuû tinh</v>
          </cell>
          <cell r="F381" t="e">
            <v>#N/A</v>
          </cell>
          <cell r="G381" t="e">
            <v>#N/A</v>
          </cell>
        </row>
        <row r="382">
          <cell r="E382" t="str">
            <v>KÕt chuyÓn chªch lÖch tû gi¸</v>
          </cell>
          <cell r="F382" t="e">
            <v>#N/A</v>
          </cell>
          <cell r="G382" t="e">
            <v>#N/A</v>
          </cell>
        </row>
        <row r="383">
          <cell r="E383" t="str">
            <v>mnh</v>
          </cell>
          <cell r="F383" t="str">
            <v>MÆt n¹ hµn</v>
          </cell>
          <cell r="G383" t="str">
            <v>ChiÕc</v>
          </cell>
        </row>
        <row r="384">
          <cell r="E384" t="str">
            <v>vbton</v>
          </cell>
          <cell r="F384" t="str">
            <v>VÝt b¾n t«n</v>
          </cell>
          <cell r="G384" t="str">
            <v>tói</v>
          </cell>
        </row>
        <row r="385">
          <cell r="E385" t="str">
            <v>bkt</v>
          </cell>
          <cell r="F385" t="str">
            <v>B¨ng keo tan</v>
          </cell>
          <cell r="G385" t="str">
            <v>ChiÕc</v>
          </cell>
        </row>
        <row r="386">
          <cell r="E386" t="str">
            <v>dct</v>
          </cell>
          <cell r="F386" t="str">
            <v>§¸ c¾t to</v>
          </cell>
          <cell r="G386" t="str">
            <v>ChiÕc</v>
          </cell>
        </row>
        <row r="387">
          <cell r="E387" t="str">
            <v>bd®</v>
          </cell>
          <cell r="F387" t="str">
            <v xml:space="preserve">B¨ng dÝnh ®iÖn </v>
          </cell>
          <cell r="G387" t="str">
            <v>cuén</v>
          </cell>
        </row>
        <row r="388">
          <cell r="E388" t="str">
            <v>t50-25</v>
          </cell>
          <cell r="F388" t="str">
            <v>T 50-25</v>
          </cell>
          <cell r="G388" t="str">
            <v>ChiÕc</v>
          </cell>
        </row>
        <row r="389">
          <cell r="E389" t="str">
            <v>vv66</v>
          </cell>
          <cell r="F389" t="str">
            <v>Van vÆn 66</v>
          </cell>
          <cell r="G389" t="str">
            <v>ChiÕc</v>
          </cell>
        </row>
        <row r="390">
          <cell r="E390" t="str">
            <v>cut50</v>
          </cell>
          <cell r="F390" t="str">
            <v>Cót 50</v>
          </cell>
          <cell r="G390" t="str">
            <v>ChiÕc</v>
          </cell>
        </row>
        <row r="391">
          <cell r="E391" t="str">
            <v>t50</v>
          </cell>
          <cell r="F391" t="str">
            <v>T 50</v>
          </cell>
          <cell r="G391" t="str">
            <v>ChiÕc</v>
          </cell>
        </row>
        <row r="392">
          <cell r="E392" t="str">
            <v>kepnh</v>
          </cell>
          <cell r="F392" t="str">
            <v xml:space="preserve">KÐp nèi h¬i </v>
          </cell>
          <cell r="G392" t="str">
            <v>ChiÕc</v>
          </cell>
        </row>
        <row r="393">
          <cell r="E393" t="str">
            <v>brd40w</v>
          </cell>
          <cell r="F393" t="str">
            <v>Bãng R¹ng §«ng 40w</v>
          </cell>
          <cell r="G393" t="str">
            <v>ChiÕc</v>
          </cell>
        </row>
        <row r="394">
          <cell r="E394" t="str">
            <v>ohn#6</v>
          </cell>
          <cell r="F394" t="str">
            <v>èng h¬i nhùa phi 6</v>
          </cell>
          <cell r="G394" t="str">
            <v>m</v>
          </cell>
        </row>
        <row r="395">
          <cell r="E395" t="str">
            <v>ohn#8</v>
          </cell>
          <cell r="F395" t="str">
            <v>èng h¬i nhùa phi 8</v>
          </cell>
          <cell r="G395" t="str">
            <v>m</v>
          </cell>
        </row>
        <row r="396">
          <cell r="E396" t="str">
            <v>ohn#10</v>
          </cell>
          <cell r="F396" t="str">
            <v>èng h¬i nhùa phi 10</v>
          </cell>
          <cell r="G396" t="str">
            <v>m</v>
          </cell>
        </row>
        <row r="397">
          <cell r="E397" t="str">
            <v>cqs</v>
          </cell>
          <cell r="F397" t="str">
            <v>Chæi quÐt s¬n</v>
          </cell>
          <cell r="G397" t="str">
            <v>ChiÕc</v>
          </cell>
        </row>
        <row r="398">
          <cell r="E398" t="str">
            <v>clsn</v>
          </cell>
          <cell r="F398" t="str">
            <v>Con l¨n s¬n nhá</v>
          </cell>
          <cell r="G398" t="str">
            <v>ChiÕc</v>
          </cell>
        </row>
        <row r="399">
          <cell r="E399" t="str">
            <v>bd</v>
          </cell>
          <cell r="F399" t="str">
            <v>Bót d¹</v>
          </cell>
          <cell r="G399" t="str">
            <v>ChiÕc</v>
          </cell>
        </row>
        <row r="400">
          <cell r="E400" t="str">
            <v>xcc</v>
          </cell>
          <cell r="F400" t="str">
            <v>XÎng cã c¸n</v>
          </cell>
          <cell r="G400" t="str">
            <v>ChiÕc</v>
          </cell>
        </row>
        <row r="401">
          <cell r="E401" t="str">
            <v>bd®</v>
          </cell>
          <cell r="F401" t="str">
            <v xml:space="preserve">B¨ng dÝnh ®iÖn </v>
          </cell>
          <cell r="G401" t="str">
            <v>cuén</v>
          </cell>
        </row>
        <row r="402">
          <cell r="E402" t="str">
            <v>gtayc</v>
          </cell>
          <cell r="F402" t="str">
            <v>Gang Tay cao su</v>
          </cell>
          <cell r="G402" t="str">
            <v>§«i</v>
          </cell>
        </row>
        <row r="403">
          <cell r="E403" t="str">
            <v>skem</v>
          </cell>
          <cell r="F403" t="str">
            <v>S¬n mµu kem</v>
          </cell>
          <cell r="G403" t="str">
            <v>hép</v>
          </cell>
        </row>
        <row r="404">
          <cell r="E404" t="str">
            <v>scr</v>
          </cell>
          <cell r="F404" t="str">
            <v>S¬n chèng rØ</v>
          </cell>
          <cell r="G404" t="str">
            <v>hép</v>
          </cell>
        </row>
        <row r="405">
          <cell r="E405" t="str">
            <v>dx</v>
          </cell>
          <cell r="F405" t="str">
            <v>Dao x©y</v>
          </cell>
          <cell r="G405" t="str">
            <v>ChiÕc</v>
          </cell>
        </row>
        <row r="406">
          <cell r="E406" t="str">
            <v>om125</v>
          </cell>
          <cell r="F406" t="str">
            <v>èc M12 x5</v>
          </cell>
          <cell r="G406" t="str">
            <v>bé</v>
          </cell>
        </row>
        <row r="407">
          <cell r="E407" t="str">
            <v>om103</v>
          </cell>
          <cell r="F407" t="str">
            <v>èc M10 x3</v>
          </cell>
          <cell r="G407" t="str">
            <v>bé</v>
          </cell>
        </row>
        <row r="408">
          <cell r="E408" t="str">
            <v>om145</v>
          </cell>
          <cell r="F408" t="str">
            <v>èc N14 x 5</v>
          </cell>
          <cell r="G408" t="str">
            <v>bé</v>
          </cell>
        </row>
        <row r="409">
          <cell r="E409" t="str">
            <v>ddg</v>
          </cell>
          <cell r="F409" t="str">
            <v>Dao däc giÊy</v>
          </cell>
          <cell r="G409" t="str">
            <v>ChiÕc</v>
          </cell>
        </row>
        <row r="410">
          <cell r="E410" t="str">
            <v>ldc</v>
          </cell>
          <cell r="F410" t="str">
            <v>L­ìi dao c¾t</v>
          </cell>
          <cell r="G410" t="str">
            <v>hép</v>
          </cell>
        </row>
        <row r="411">
          <cell r="E411" t="str">
            <v>d®ai</v>
          </cell>
          <cell r="F411" t="str">
            <v xml:space="preserve">D©y ®ai </v>
          </cell>
          <cell r="G411" t="str">
            <v>Sîi</v>
          </cell>
        </row>
        <row r="412">
          <cell r="E412" t="str">
            <v>ms32</v>
          </cell>
          <cell r="F412" t="str">
            <v>M¨ng s«ng 32</v>
          </cell>
          <cell r="G412" t="str">
            <v>ChiÕc</v>
          </cell>
        </row>
        <row r="413">
          <cell r="E413" t="str">
            <v>ms20</v>
          </cell>
          <cell r="F413" t="e">
            <v>#N/A</v>
          </cell>
          <cell r="G413" t="e">
            <v>#N/A</v>
          </cell>
        </row>
        <row r="414">
          <cell r="E414" t="str">
            <v>ms25</v>
          </cell>
          <cell r="F414" t="str">
            <v>M¨ng s«ng 25</v>
          </cell>
          <cell r="G414" t="str">
            <v>ChiÕc</v>
          </cell>
        </row>
        <row r="415">
          <cell r="E415" t="str">
            <v>cut25</v>
          </cell>
          <cell r="F415" t="str">
            <v>Cót 25</v>
          </cell>
          <cell r="G415" t="str">
            <v>ChiÕc</v>
          </cell>
        </row>
        <row r="416">
          <cell r="E416" t="str">
            <v>cut15</v>
          </cell>
          <cell r="F416" t="str">
            <v>Cót 15</v>
          </cell>
          <cell r="G416" t="str">
            <v>ChiÕc</v>
          </cell>
        </row>
        <row r="417">
          <cell r="E417" t="str">
            <v>t25-15</v>
          </cell>
          <cell r="F417" t="e">
            <v>#N/A</v>
          </cell>
          <cell r="G417" t="e">
            <v>#N/A</v>
          </cell>
        </row>
        <row r="418">
          <cell r="E418" t="str">
            <v>cut20/15</v>
          </cell>
          <cell r="F418" t="e">
            <v>#N/A</v>
          </cell>
          <cell r="G418" t="e">
            <v>#N/A</v>
          </cell>
        </row>
        <row r="419">
          <cell r="E419" t="str">
            <v>cut25/15</v>
          </cell>
          <cell r="F419" t="e">
            <v>#N/A</v>
          </cell>
          <cell r="G419" t="e">
            <v>#N/A</v>
          </cell>
        </row>
        <row r="420">
          <cell r="E420" t="str">
            <v>t15</v>
          </cell>
          <cell r="F420" t="str">
            <v>T 15</v>
          </cell>
          <cell r="G420" t="str">
            <v>ChiÕc</v>
          </cell>
        </row>
        <row r="421">
          <cell r="E421" t="str">
            <v>con 25</v>
          </cell>
          <cell r="F421" t="e">
            <v>#N/A</v>
          </cell>
          <cell r="G421" t="e">
            <v>#N/A</v>
          </cell>
        </row>
        <row r="422">
          <cell r="E422" t="str">
            <v>sgth</v>
          </cell>
          <cell r="F422" t="str">
            <v>S¬n ghi tæng hîp</v>
          </cell>
          <cell r="G422" t="str">
            <v>hép</v>
          </cell>
        </row>
        <row r="423">
          <cell r="E423" t="str">
            <v>scr</v>
          </cell>
          <cell r="F423" t="str">
            <v>S¬n chèng rØ</v>
          </cell>
          <cell r="G423" t="str">
            <v>hép</v>
          </cell>
        </row>
        <row r="424">
          <cell r="E424" t="str">
            <v>qhi</v>
          </cell>
          <cell r="F424" t="str">
            <v>Que hµn Inox</v>
          </cell>
          <cell r="G424" t="str">
            <v>kg</v>
          </cell>
        </row>
        <row r="425">
          <cell r="E425" t="str">
            <v>Nh«m tÊm 0.7mm</v>
          </cell>
          <cell r="F425" t="e">
            <v>#N/A</v>
          </cell>
          <cell r="G425" t="str">
            <v>tÊm</v>
          </cell>
        </row>
        <row r="426">
          <cell r="E426" t="str">
            <v>m®en</v>
          </cell>
          <cell r="F426" t="str">
            <v>M¸ng ®Ìn</v>
          </cell>
          <cell r="G426" t="str">
            <v>ChiÕc</v>
          </cell>
        </row>
        <row r="427">
          <cell r="F427" t="e">
            <v>#N/A</v>
          </cell>
          <cell r="G427" t="e">
            <v>#N/A</v>
          </cell>
        </row>
        <row r="428">
          <cell r="F428" t="e">
            <v>#N/A</v>
          </cell>
          <cell r="G428" t="e">
            <v>#N/A</v>
          </cell>
        </row>
        <row r="429">
          <cell r="F429" t="e">
            <v>#N/A</v>
          </cell>
          <cell r="G429" t="e">
            <v>#N/A</v>
          </cell>
        </row>
        <row r="430">
          <cell r="F430" t="e">
            <v>#N/A</v>
          </cell>
          <cell r="G430" t="e">
            <v>#N/A</v>
          </cell>
        </row>
        <row r="431">
          <cell r="F431" t="e">
            <v>#N/A</v>
          </cell>
          <cell r="G431" t="e">
            <v>#N/A</v>
          </cell>
        </row>
        <row r="432">
          <cell r="F432" t="e">
            <v>#N/A</v>
          </cell>
          <cell r="G432" t="e">
            <v>#N/A</v>
          </cell>
        </row>
        <row r="433">
          <cell r="F433" t="e">
            <v>#N/A</v>
          </cell>
          <cell r="G433" t="e">
            <v>#N/A</v>
          </cell>
        </row>
        <row r="434">
          <cell r="F434" t="e">
            <v>#N/A</v>
          </cell>
          <cell r="G434" t="e">
            <v>#N/A</v>
          </cell>
        </row>
        <row r="435">
          <cell r="F435" t="e">
            <v>#N/A</v>
          </cell>
          <cell r="G435" t="e">
            <v>#N/A</v>
          </cell>
        </row>
        <row r="436">
          <cell r="F436" t="e">
            <v>#N/A</v>
          </cell>
          <cell r="G436" t="e">
            <v>#N/A</v>
          </cell>
        </row>
        <row r="437">
          <cell r="F437" t="e">
            <v>#N/A</v>
          </cell>
          <cell r="G437" t="e">
            <v>#N/A</v>
          </cell>
        </row>
        <row r="438">
          <cell r="F438" t="e">
            <v>#N/A</v>
          </cell>
          <cell r="G438" t="e">
            <v>#N/A</v>
          </cell>
        </row>
        <row r="439">
          <cell r="F439" t="e">
            <v>#N/A</v>
          </cell>
          <cell r="G439" t="e">
            <v>#N/A</v>
          </cell>
        </row>
        <row r="440">
          <cell r="F440" t="e">
            <v>#N/A</v>
          </cell>
          <cell r="G440" t="e">
            <v>#N/A</v>
          </cell>
        </row>
        <row r="441">
          <cell r="F441" t="e">
            <v>#N/A</v>
          </cell>
          <cell r="G441" t="e">
            <v>#N/A</v>
          </cell>
        </row>
        <row r="442">
          <cell r="F442" t="e">
            <v>#N/A</v>
          </cell>
          <cell r="G442" t="e">
            <v>#N/A</v>
          </cell>
        </row>
        <row r="443">
          <cell r="F443" t="e">
            <v>#N/A</v>
          </cell>
          <cell r="G443" t="e">
            <v>#N/A</v>
          </cell>
        </row>
        <row r="444">
          <cell r="F444" t="e">
            <v>#N/A</v>
          </cell>
          <cell r="G444" t="e">
            <v>#N/A</v>
          </cell>
        </row>
        <row r="445">
          <cell r="F445" t="e">
            <v>#N/A</v>
          </cell>
          <cell r="G445" t="e">
            <v>#N/A</v>
          </cell>
        </row>
        <row r="446">
          <cell r="F446" t="e">
            <v>#N/A</v>
          </cell>
          <cell r="G446" t="e">
            <v>#N/A</v>
          </cell>
        </row>
        <row r="447">
          <cell r="F447" t="e">
            <v>#N/A</v>
          </cell>
          <cell r="G447" t="e">
            <v>#N/A</v>
          </cell>
        </row>
        <row r="448">
          <cell r="F448" t="e">
            <v>#N/A</v>
          </cell>
          <cell r="G448" t="e">
            <v>#N/A</v>
          </cell>
        </row>
        <row r="449">
          <cell r="F449" t="e">
            <v>#N/A</v>
          </cell>
          <cell r="G449" t="e">
            <v>#N/A</v>
          </cell>
        </row>
        <row r="450">
          <cell r="F450" t="e">
            <v>#N/A</v>
          </cell>
          <cell r="G450" t="e">
            <v>#N/A</v>
          </cell>
        </row>
        <row r="451">
          <cell r="F451" t="e">
            <v>#N/A</v>
          </cell>
          <cell r="G451" t="e">
            <v>#N/A</v>
          </cell>
        </row>
        <row r="452">
          <cell r="F452" t="e">
            <v>#N/A</v>
          </cell>
          <cell r="G452" t="e">
            <v>#N/A</v>
          </cell>
        </row>
        <row r="453">
          <cell r="F453" t="e">
            <v>#N/A</v>
          </cell>
          <cell r="G453" t="e">
            <v>#N/A</v>
          </cell>
        </row>
        <row r="454">
          <cell r="F454" t="e">
            <v>#N/A</v>
          </cell>
          <cell r="G454" t="e">
            <v>#N/A</v>
          </cell>
        </row>
        <row r="455">
          <cell r="F455" t="e">
            <v>#N/A</v>
          </cell>
          <cell r="G455" t="e">
            <v>#N/A</v>
          </cell>
        </row>
        <row r="456">
          <cell r="F456" t="e">
            <v>#N/A</v>
          </cell>
          <cell r="G456" t="e">
            <v>#N/A</v>
          </cell>
        </row>
        <row r="457">
          <cell r="F457" t="e">
            <v>#N/A</v>
          </cell>
          <cell r="G457" t="e">
            <v>#N/A</v>
          </cell>
        </row>
        <row r="458">
          <cell r="F458" t="e">
            <v>#N/A</v>
          </cell>
          <cell r="G458" t="e">
            <v>#N/A</v>
          </cell>
        </row>
        <row r="459">
          <cell r="F459" t="e">
            <v>#N/A</v>
          </cell>
          <cell r="G459" t="e">
            <v>#N/A</v>
          </cell>
        </row>
        <row r="460">
          <cell r="F460" t="e">
            <v>#N/A</v>
          </cell>
          <cell r="G460" t="e">
            <v>#N/A</v>
          </cell>
        </row>
        <row r="461">
          <cell r="F461" t="e">
            <v>#N/A</v>
          </cell>
          <cell r="G461" t="e">
            <v>#N/A</v>
          </cell>
        </row>
        <row r="462">
          <cell r="F462" t="e">
            <v>#N/A</v>
          </cell>
          <cell r="G462" t="e">
            <v>#N/A</v>
          </cell>
        </row>
        <row r="463">
          <cell r="F463" t="e">
            <v>#N/A</v>
          </cell>
          <cell r="G463" t="e">
            <v>#N/A</v>
          </cell>
        </row>
        <row r="464">
          <cell r="F464" t="e">
            <v>#N/A</v>
          </cell>
          <cell r="G464" t="e">
            <v>#N/A</v>
          </cell>
        </row>
        <row r="465">
          <cell r="F465" t="e">
            <v>#N/A</v>
          </cell>
          <cell r="G465" t="e">
            <v>#N/A</v>
          </cell>
        </row>
        <row r="466">
          <cell r="F466" t="e">
            <v>#N/A</v>
          </cell>
          <cell r="G466" t="e">
            <v>#N/A</v>
          </cell>
        </row>
        <row r="467">
          <cell r="F467" t="e">
            <v>#N/A</v>
          </cell>
          <cell r="G467" t="e">
            <v>#N/A</v>
          </cell>
        </row>
        <row r="468">
          <cell r="F468" t="e">
            <v>#N/A</v>
          </cell>
          <cell r="G468" t="e">
            <v>#N/A</v>
          </cell>
        </row>
        <row r="469">
          <cell r="F469" t="e">
            <v>#N/A</v>
          </cell>
          <cell r="G469" t="e">
            <v>#N/A</v>
          </cell>
        </row>
        <row r="470">
          <cell r="F470" t="e">
            <v>#N/A</v>
          </cell>
          <cell r="G470" t="e">
            <v>#N/A</v>
          </cell>
        </row>
        <row r="471">
          <cell r="F471" t="e">
            <v>#N/A</v>
          </cell>
          <cell r="G471" t="e">
            <v>#N/A</v>
          </cell>
        </row>
        <row r="472">
          <cell r="F472" t="e">
            <v>#N/A</v>
          </cell>
          <cell r="G472" t="e">
            <v>#N/A</v>
          </cell>
        </row>
        <row r="473">
          <cell r="F473" t="e">
            <v>#N/A</v>
          </cell>
          <cell r="G473" t="e">
            <v>#N/A</v>
          </cell>
        </row>
        <row r="474">
          <cell r="F474" t="e">
            <v>#N/A</v>
          </cell>
          <cell r="G474" t="e">
            <v>#N/A</v>
          </cell>
        </row>
        <row r="475">
          <cell r="F475" t="e">
            <v>#N/A</v>
          </cell>
          <cell r="G475" t="e">
            <v>#N/A</v>
          </cell>
        </row>
        <row r="476">
          <cell r="F476" t="e">
            <v>#N/A</v>
          </cell>
          <cell r="G476" t="e">
            <v>#N/A</v>
          </cell>
        </row>
        <row r="477">
          <cell r="F477" t="e">
            <v>#N/A</v>
          </cell>
          <cell r="G477" t="e">
            <v>#N/A</v>
          </cell>
        </row>
        <row r="478">
          <cell r="F478" t="e">
            <v>#N/A</v>
          </cell>
          <cell r="G478" t="e">
            <v>#N/A</v>
          </cell>
        </row>
        <row r="479">
          <cell r="F479" t="e">
            <v>#N/A</v>
          </cell>
          <cell r="G479" t="e">
            <v>#N/A</v>
          </cell>
        </row>
        <row r="480">
          <cell r="F480" t="e">
            <v>#N/A</v>
          </cell>
          <cell r="G480" t="e">
            <v>#N/A</v>
          </cell>
        </row>
        <row r="481">
          <cell r="F481" t="e">
            <v>#N/A</v>
          </cell>
          <cell r="G481" t="e">
            <v>#N/A</v>
          </cell>
        </row>
        <row r="482">
          <cell r="F482" t="e">
            <v>#N/A</v>
          </cell>
          <cell r="G482" t="e">
            <v>#N/A</v>
          </cell>
        </row>
        <row r="483">
          <cell r="F483" t="e">
            <v>#N/A</v>
          </cell>
          <cell r="G483" t="e">
            <v>#N/A</v>
          </cell>
        </row>
        <row r="484">
          <cell r="F484" t="e">
            <v>#N/A</v>
          </cell>
          <cell r="G484" t="e">
            <v>#N/A</v>
          </cell>
        </row>
        <row r="485">
          <cell r="F485" t="e">
            <v>#N/A</v>
          </cell>
          <cell r="G485" t="e">
            <v>#N/A</v>
          </cell>
        </row>
        <row r="486">
          <cell r="F486" t="e">
            <v>#N/A</v>
          </cell>
          <cell r="G486" t="e">
            <v>#N/A</v>
          </cell>
        </row>
        <row r="487">
          <cell r="F487" t="e">
            <v>#N/A</v>
          </cell>
          <cell r="G487" t="e">
            <v>#N/A</v>
          </cell>
        </row>
        <row r="488">
          <cell r="F488" t="e">
            <v>#N/A</v>
          </cell>
          <cell r="G488" t="e">
            <v>#N/A</v>
          </cell>
        </row>
        <row r="489">
          <cell r="F489" t="e">
            <v>#N/A</v>
          </cell>
          <cell r="G489" t="e">
            <v>#N/A</v>
          </cell>
        </row>
        <row r="490">
          <cell r="F490" t="e">
            <v>#N/A</v>
          </cell>
          <cell r="G490" t="e">
            <v>#N/A</v>
          </cell>
        </row>
        <row r="491">
          <cell r="F491" t="e">
            <v>#N/A</v>
          </cell>
          <cell r="G491" t="e">
            <v>#N/A</v>
          </cell>
        </row>
        <row r="492">
          <cell r="F492" t="e">
            <v>#N/A</v>
          </cell>
          <cell r="G492" t="e">
            <v>#N/A</v>
          </cell>
        </row>
        <row r="493">
          <cell r="F493" t="e">
            <v>#N/A</v>
          </cell>
          <cell r="G493" t="e">
            <v>#N/A</v>
          </cell>
        </row>
        <row r="494">
          <cell r="F494" t="e">
            <v>#N/A</v>
          </cell>
          <cell r="G494" t="e">
            <v>#N/A</v>
          </cell>
        </row>
        <row r="495">
          <cell r="F495" t="e">
            <v>#N/A</v>
          </cell>
          <cell r="G495" t="e">
            <v>#N/A</v>
          </cell>
        </row>
        <row r="496">
          <cell r="F496" t="e">
            <v>#N/A</v>
          </cell>
          <cell r="G496" t="e">
            <v>#N/A</v>
          </cell>
        </row>
        <row r="497">
          <cell r="F497" t="e">
            <v>#N/A</v>
          </cell>
          <cell r="G497" t="e">
            <v>#N/A</v>
          </cell>
        </row>
        <row r="498">
          <cell r="F498" t="e">
            <v>#N/A</v>
          </cell>
          <cell r="G498" t="e">
            <v>#N/A</v>
          </cell>
        </row>
        <row r="499">
          <cell r="F499" t="e">
            <v>#N/A</v>
          </cell>
          <cell r="G499" t="e">
            <v>#N/A</v>
          </cell>
        </row>
        <row r="500">
          <cell r="F500" t="e">
            <v>#N/A</v>
          </cell>
          <cell r="G500" t="e">
            <v>#N/A</v>
          </cell>
        </row>
        <row r="501">
          <cell r="F501" t="e">
            <v>#N/A</v>
          </cell>
          <cell r="G501" t="e">
            <v>#N/A</v>
          </cell>
        </row>
        <row r="502">
          <cell r="F502" t="e">
            <v>#N/A</v>
          </cell>
          <cell r="G502" t="e">
            <v>#N/A</v>
          </cell>
        </row>
        <row r="503">
          <cell r="F503" t="e">
            <v>#N/A</v>
          </cell>
          <cell r="G503" t="e">
            <v>#N/A</v>
          </cell>
        </row>
        <row r="504">
          <cell r="F504" t="e">
            <v>#N/A</v>
          </cell>
          <cell r="G504" t="e">
            <v>#N/A</v>
          </cell>
        </row>
        <row r="505">
          <cell r="F505" t="e">
            <v>#N/A</v>
          </cell>
          <cell r="G505" t="e">
            <v>#N/A</v>
          </cell>
        </row>
        <row r="506">
          <cell r="F506" t="e">
            <v>#N/A</v>
          </cell>
          <cell r="G506" t="e">
            <v>#N/A</v>
          </cell>
        </row>
        <row r="507">
          <cell r="F507" t="e">
            <v>#N/A</v>
          </cell>
          <cell r="G507" t="e">
            <v>#N/A</v>
          </cell>
        </row>
        <row r="508">
          <cell r="F508" t="e">
            <v>#N/A</v>
          </cell>
          <cell r="G508" t="e">
            <v>#N/A</v>
          </cell>
        </row>
        <row r="509">
          <cell r="F509" t="e">
            <v>#N/A</v>
          </cell>
          <cell r="G509" t="e">
            <v>#N/A</v>
          </cell>
        </row>
        <row r="510">
          <cell r="F510" t="e">
            <v>#N/A</v>
          </cell>
          <cell r="G510" t="e">
            <v>#N/A</v>
          </cell>
        </row>
        <row r="511">
          <cell r="F511" t="e">
            <v>#N/A</v>
          </cell>
          <cell r="G511" t="e">
            <v>#N/A</v>
          </cell>
        </row>
        <row r="512">
          <cell r="F512" t="e">
            <v>#N/A</v>
          </cell>
          <cell r="G512" t="e">
            <v>#N/A</v>
          </cell>
        </row>
        <row r="513">
          <cell r="F513" t="e">
            <v>#N/A</v>
          </cell>
          <cell r="G513" t="e">
            <v>#N/A</v>
          </cell>
        </row>
        <row r="514">
          <cell r="F514" t="e">
            <v>#N/A</v>
          </cell>
          <cell r="G514" t="e">
            <v>#N/A</v>
          </cell>
        </row>
        <row r="515">
          <cell r="F515" t="e">
            <v>#N/A</v>
          </cell>
          <cell r="G515" t="e">
            <v>#N/A</v>
          </cell>
        </row>
        <row r="516">
          <cell r="F516" t="e">
            <v>#N/A</v>
          </cell>
          <cell r="G516" t="e">
            <v>#N/A</v>
          </cell>
        </row>
        <row r="517">
          <cell r="F517" t="e">
            <v>#N/A</v>
          </cell>
          <cell r="G517" t="e">
            <v>#N/A</v>
          </cell>
        </row>
        <row r="518">
          <cell r="F518" t="e">
            <v>#N/A</v>
          </cell>
          <cell r="G518" t="e">
            <v>#N/A</v>
          </cell>
        </row>
        <row r="519">
          <cell r="F519" t="e">
            <v>#N/A</v>
          </cell>
          <cell r="G519" t="e">
            <v>#N/A</v>
          </cell>
        </row>
        <row r="520">
          <cell r="F520" t="e">
            <v>#N/A</v>
          </cell>
          <cell r="G520" t="e">
            <v>#N/A</v>
          </cell>
        </row>
        <row r="521">
          <cell r="F521" t="e">
            <v>#N/A</v>
          </cell>
          <cell r="G521" t="e">
            <v>#N/A</v>
          </cell>
        </row>
        <row r="522">
          <cell r="F522" t="e">
            <v>#N/A</v>
          </cell>
          <cell r="G522" t="e">
            <v>#N/A</v>
          </cell>
        </row>
        <row r="523">
          <cell r="F523" t="e">
            <v>#N/A</v>
          </cell>
          <cell r="G523" t="e">
            <v>#N/A</v>
          </cell>
        </row>
        <row r="524">
          <cell r="F524" t="e">
            <v>#N/A</v>
          </cell>
          <cell r="G524" t="e">
            <v>#N/A</v>
          </cell>
        </row>
        <row r="525">
          <cell r="F525" t="e">
            <v>#N/A</v>
          </cell>
          <cell r="G525" t="e">
            <v>#N/A</v>
          </cell>
        </row>
        <row r="526">
          <cell r="F526" t="e">
            <v>#N/A</v>
          </cell>
          <cell r="G526" t="e">
            <v>#N/A</v>
          </cell>
        </row>
        <row r="527">
          <cell r="F527" t="e">
            <v>#N/A</v>
          </cell>
          <cell r="G527" t="e">
            <v>#N/A</v>
          </cell>
        </row>
        <row r="528">
          <cell r="F528" t="e">
            <v>#N/A</v>
          </cell>
          <cell r="G528" t="e">
            <v>#N/A</v>
          </cell>
        </row>
        <row r="529">
          <cell r="F529" t="e">
            <v>#N/A</v>
          </cell>
          <cell r="G529" t="e">
            <v>#N/A</v>
          </cell>
        </row>
        <row r="530">
          <cell r="F530" t="e">
            <v>#N/A</v>
          </cell>
          <cell r="G530" t="e">
            <v>#N/A</v>
          </cell>
        </row>
        <row r="531">
          <cell r="F531" t="e">
            <v>#N/A</v>
          </cell>
          <cell r="G531" t="e">
            <v>#N/A</v>
          </cell>
        </row>
        <row r="532">
          <cell r="F532" t="e">
            <v>#N/A</v>
          </cell>
          <cell r="G532" t="e">
            <v>#N/A</v>
          </cell>
        </row>
        <row r="533">
          <cell r="F533" t="e">
            <v>#N/A</v>
          </cell>
          <cell r="G533" t="e">
            <v>#N/A</v>
          </cell>
        </row>
        <row r="534">
          <cell r="F534" t="e">
            <v>#N/A</v>
          </cell>
          <cell r="G534" t="e">
            <v>#N/A</v>
          </cell>
        </row>
        <row r="535">
          <cell r="F535" t="e">
            <v>#N/A</v>
          </cell>
          <cell r="G535" t="e">
            <v>#N/A</v>
          </cell>
        </row>
        <row r="536">
          <cell r="F536" t="e">
            <v>#N/A</v>
          </cell>
          <cell r="G536" t="e">
            <v>#N/A</v>
          </cell>
        </row>
        <row r="537">
          <cell r="F537" t="e">
            <v>#N/A</v>
          </cell>
          <cell r="G537" t="e">
            <v>#N/A</v>
          </cell>
        </row>
        <row r="538">
          <cell r="F538" t="e">
            <v>#N/A</v>
          </cell>
          <cell r="G538" t="e">
            <v>#N/A</v>
          </cell>
        </row>
        <row r="539">
          <cell r="F539" t="e">
            <v>#N/A</v>
          </cell>
          <cell r="G539" t="e">
            <v>#N/A</v>
          </cell>
        </row>
        <row r="540">
          <cell r="F540" t="e">
            <v>#N/A</v>
          </cell>
          <cell r="G540" t="e">
            <v>#N/A</v>
          </cell>
        </row>
        <row r="541">
          <cell r="F541" t="e">
            <v>#N/A</v>
          </cell>
          <cell r="G541" t="e">
            <v>#N/A</v>
          </cell>
        </row>
        <row r="542">
          <cell r="F542" t="e">
            <v>#N/A</v>
          </cell>
          <cell r="G542" t="e">
            <v>#N/A</v>
          </cell>
        </row>
        <row r="543">
          <cell r="F543" t="e">
            <v>#N/A</v>
          </cell>
          <cell r="G543" t="e">
            <v>#N/A</v>
          </cell>
        </row>
        <row r="544">
          <cell r="F544" t="e">
            <v>#N/A</v>
          </cell>
          <cell r="G544" t="e">
            <v>#N/A</v>
          </cell>
        </row>
        <row r="545">
          <cell r="F545" t="e">
            <v>#N/A</v>
          </cell>
          <cell r="G545" t="e">
            <v>#N/A</v>
          </cell>
        </row>
        <row r="546">
          <cell r="F546" t="e">
            <v>#N/A</v>
          </cell>
          <cell r="G546" t="e">
            <v>#N/A</v>
          </cell>
        </row>
        <row r="547">
          <cell r="F547" t="e">
            <v>#N/A</v>
          </cell>
          <cell r="G547" t="e">
            <v>#N/A</v>
          </cell>
        </row>
        <row r="548">
          <cell r="F548" t="e">
            <v>#N/A</v>
          </cell>
          <cell r="G548" t="e">
            <v>#N/A</v>
          </cell>
        </row>
        <row r="549">
          <cell r="F549" t="e">
            <v>#N/A</v>
          </cell>
          <cell r="G549" t="e">
            <v>#N/A</v>
          </cell>
        </row>
        <row r="550">
          <cell r="F550" t="e">
            <v>#N/A</v>
          </cell>
          <cell r="G550" t="e">
            <v>#N/A</v>
          </cell>
        </row>
        <row r="551">
          <cell r="F551" t="e">
            <v>#N/A</v>
          </cell>
          <cell r="G551" t="e">
            <v>#N/A</v>
          </cell>
        </row>
        <row r="552">
          <cell r="F552" t="e">
            <v>#N/A</v>
          </cell>
          <cell r="G552" t="e">
            <v>#N/A</v>
          </cell>
        </row>
        <row r="553">
          <cell r="F553" t="e">
            <v>#N/A</v>
          </cell>
          <cell r="G553" t="e">
            <v>#N/A</v>
          </cell>
        </row>
        <row r="554">
          <cell r="F554" t="e">
            <v>#N/A</v>
          </cell>
          <cell r="G554" t="e">
            <v>#N/A</v>
          </cell>
        </row>
        <row r="555">
          <cell r="F555" t="e">
            <v>#N/A</v>
          </cell>
          <cell r="G555" t="e">
            <v>#N/A</v>
          </cell>
        </row>
        <row r="556">
          <cell r="F556" t="e">
            <v>#N/A</v>
          </cell>
          <cell r="G556" t="e">
            <v>#N/A</v>
          </cell>
        </row>
        <row r="557">
          <cell r="F557" t="e">
            <v>#N/A</v>
          </cell>
          <cell r="G557" t="e">
            <v>#N/A</v>
          </cell>
        </row>
        <row r="558">
          <cell r="F558" t="e">
            <v>#N/A</v>
          </cell>
          <cell r="G558" t="e">
            <v>#N/A</v>
          </cell>
        </row>
        <row r="559">
          <cell r="F559" t="e">
            <v>#N/A</v>
          </cell>
          <cell r="G559" t="e">
            <v>#N/A</v>
          </cell>
        </row>
        <row r="560">
          <cell r="F560" t="e">
            <v>#N/A</v>
          </cell>
          <cell r="G560" t="e">
            <v>#N/A</v>
          </cell>
        </row>
        <row r="561">
          <cell r="F561" t="e">
            <v>#N/A</v>
          </cell>
          <cell r="G561" t="e">
            <v>#N/A</v>
          </cell>
        </row>
        <row r="562">
          <cell r="F562" t="e">
            <v>#N/A</v>
          </cell>
          <cell r="G562" t="e">
            <v>#N/A</v>
          </cell>
        </row>
        <row r="563">
          <cell r="F563" t="e">
            <v>#N/A</v>
          </cell>
          <cell r="G563" t="e">
            <v>#N/A</v>
          </cell>
        </row>
        <row r="564">
          <cell r="F564" t="e">
            <v>#N/A</v>
          </cell>
          <cell r="G564" t="e">
            <v>#N/A</v>
          </cell>
        </row>
        <row r="565">
          <cell r="F565" t="e">
            <v>#N/A</v>
          </cell>
          <cell r="G565" t="e">
            <v>#N/A</v>
          </cell>
        </row>
        <row r="566">
          <cell r="F566" t="e">
            <v>#N/A</v>
          </cell>
          <cell r="G566" t="e">
            <v>#N/A</v>
          </cell>
        </row>
        <row r="567">
          <cell r="F567" t="e">
            <v>#N/A</v>
          </cell>
          <cell r="G567" t="e">
            <v>#N/A</v>
          </cell>
        </row>
        <row r="568">
          <cell r="F568" t="e">
            <v>#N/A</v>
          </cell>
          <cell r="G568" t="e">
            <v>#N/A</v>
          </cell>
        </row>
        <row r="569">
          <cell r="F569" t="e">
            <v>#N/A</v>
          </cell>
          <cell r="G569" t="e">
            <v>#N/A</v>
          </cell>
        </row>
        <row r="570">
          <cell r="F570" t="e">
            <v>#N/A</v>
          </cell>
          <cell r="G570" t="e">
            <v>#N/A</v>
          </cell>
        </row>
        <row r="571">
          <cell r="F571" t="e">
            <v>#N/A</v>
          </cell>
          <cell r="G571" t="e">
            <v>#N/A</v>
          </cell>
        </row>
        <row r="572">
          <cell r="F572" t="e">
            <v>#N/A</v>
          </cell>
          <cell r="G572" t="e">
            <v>#N/A</v>
          </cell>
        </row>
        <row r="573">
          <cell r="F573" t="e">
            <v>#N/A</v>
          </cell>
          <cell r="G573" t="e">
            <v>#N/A</v>
          </cell>
        </row>
        <row r="574">
          <cell r="F574" t="e">
            <v>#N/A</v>
          </cell>
          <cell r="G574" t="e">
            <v>#N/A</v>
          </cell>
        </row>
        <row r="575">
          <cell r="F575" t="e">
            <v>#N/A</v>
          </cell>
          <cell r="G575" t="e">
            <v>#N/A</v>
          </cell>
        </row>
        <row r="576">
          <cell r="F576" t="e">
            <v>#N/A</v>
          </cell>
          <cell r="G576" t="e">
            <v>#N/A</v>
          </cell>
        </row>
        <row r="577">
          <cell r="F577" t="e">
            <v>#N/A</v>
          </cell>
          <cell r="G577" t="e">
            <v>#N/A</v>
          </cell>
        </row>
        <row r="578">
          <cell r="F578" t="e">
            <v>#N/A</v>
          </cell>
          <cell r="G578" t="e">
            <v>#N/A</v>
          </cell>
        </row>
        <row r="579">
          <cell r="F579" t="e">
            <v>#N/A</v>
          </cell>
          <cell r="G579" t="e">
            <v>#N/A</v>
          </cell>
        </row>
        <row r="580">
          <cell r="F580" t="e">
            <v>#N/A</v>
          </cell>
          <cell r="G580" t="e">
            <v>#N/A</v>
          </cell>
        </row>
        <row r="581">
          <cell r="F581" t="e">
            <v>#N/A</v>
          </cell>
          <cell r="G581" t="e">
            <v>#N/A</v>
          </cell>
        </row>
        <row r="582">
          <cell r="F582" t="e">
            <v>#N/A</v>
          </cell>
          <cell r="G582" t="e">
            <v>#N/A</v>
          </cell>
        </row>
        <row r="583">
          <cell r="F583" t="e">
            <v>#N/A</v>
          </cell>
          <cell r="G583" t="e">
            <v>#N/A</v>
          </cell>
        </row>
        <row r="584">
          <cell r="F584" t="e">
            <v>#N/A</v>
          </cell>
          <cell r="G584" t="e">
            <v>#N/A</v>
          </cell>
        </row>
        <row r="585">
          <cell r="F585" t="e">
            <v>#N/A</v>
          </cell>
          <cell r="G585" t="e">
            <v>#N/A</v>
          </cell>
        </row>
        <row r="586">
          <cell r="F586" t="e">
            <v>#N/A</v>
          </cell>
          <cell r="G586" t="e">
            <v>#N/A</v>
          </cell>
        </row>
        <row r="587">
          <cell r="F587" t="e">
            <v>#N/A</v>
          </cell>
          <cell r="G587" t="e">
            <v>#N/A</v>
          </cell>
        </row>
        <row r="588">
          <cell r="F588" t="e">
            <v>#N/A</v>
          </cell>
          <cell r="G588" t="e">
            <v>#N/A</v>
          </cell>
        </row>
        <row r="589">
          <cell r="F589" t="e">
            <v>#N/A</v>
          </cell>
          <cell r="G589" t="e">
            <v>#N/A</v>
          </cell>
        </row>
        <row r="590">
          <cell r="F590" t="e">
            <v>#N/A</v>
          </cell>
          <cell r="G590" t="e">
            <v>#N/A</v>
          </cell>
        </row>
        <row r="591">
          <cell r="F591" t="e">
            <v>#N/A</v>
          </cell>
          <cell r="G591" t="e">
            <v>#N/A</v>
          </cell>
        </row>
        <row r="592">
          <cell r="F592" t="e">
            <v>#N/A</v>
          </cell>
          <cell r="G592" t="e">
            <v>#N/A</v>
          </cell>
        </row>
        <row r="593">
          <cell r="F593" t="e">
            <v>#N/A</v>
          </cell>
          <cell r="G593" t="e">
            <v>#N/A</v>
          </cell>
        </row>
        <row r="594">
          <cell r="F594" t="e">
            <v>#N/A</v>
          </cell>
          <cell r="G594" t="e">
            <v>#N/A</v>
          </cell>
        </row>
        <row r="595">
          <cell r="F595" t="e">
            <v>#N/A</v>
          </cell>
          <cell r="G595" t="e">
            <v>#N/A</v>
          </cell>
        </row>
        <row r="596">
          <cell r="F596" t="e">
            <v>#N/A</v>
          </cell>
          <cell r="G596" t="e">
            <v>#N/A</v>
          </cell>
        </row>
        <row r="597">
          <cell r="F597" t="e">
            <v>#N/A</v>
          </cell>
          <cell r="G597" t="e">
            <v>#N/A</v>
          </cell>
        </row>
        <row r="598">
          <cell r="F598" t="e">
            <v>#N/A</v>
          </cell>
          <cell r="G598" t="e">
            <v>#N/A</v>
          </cell>
        </row>
        <row r="599">
          <cell r="F599" t="e">
            <v>#N/A</v>
          </cell>
          <cell r="G599" t="e">
            <v>#N/A</v>
          </cell>
        </row>
        <row r="600">
          <cell r="F600" t="e">
            <v>#N/A</v>
          </cell>
          <cell r="G600" t="e">
            <v>#N/A</v>
          </cell>
        </row>
        <row r="601">
          <cell r="F601" t="e">
            <v>#N/A</v>
          </cell>
          <cell r="G601" t="e">
            <v>#N/A</v>
          </cell>
        </row>
        <row r="602">
          <cell r="F602" t="e">
            <v>#N/A</v>
          </cell>
          <cell r="G602" t="e">
            <v>#N/A</v>
          </cell>
        </row>
        <row r="603">
          <cell r="F603" t="e">
            <v>#N/A</v>
          </cell>
          <cell r="G603" t="e">
            <v>#N/A</v>
          </cell>
        </row>
        <row r="604">
          <cell r="F604" t="e">
            <v>#N/A</v>
          </cell>
          <cell r="G604" t="e">
            <v>#N/A</v>
          </cell>
        </row>
        <row r="605">
          <cell r="F605" t="e">
            <v>#N/A</v>
          </cell>
          <cell r="G605" t="e">
            <v>#N/A</v>
          </cell>
        </row>
        <row r="606">
          <cell r="F606" t="e">
            <v>#N/A</v>
          </cell>
          <cell r="G606" t="e">
            <v>#N/A</v>
          </cell>
        </row>
        <row r="607">
          <cell r="F607" t="e">
            <v>#N/A</v>
          </cell>
          <cell r="G607" t="e">
            <v>#N/A</v>
          </cell>
        </row>
        <row r="608">
          <cell r="F608" t="e">
            <v>#N/A</v>
          </cell>
          <cell r="G608" t="e">
            <v>#N/A</v>
          </cell>
        </row>
        <row r="609">
          <cell r="F609" t="e">
            <v>#N/A</v>
          </cell>
          <cell r="G609" t="e">
            <v>#N/A</v>
          </cell>
        </row>
        <row r="610">
          <cell r="F610" t="e">
            <v>#N/A</v>
          </cell>
          <cell r="G610" t="e">
            <v>#N/A</v>
          </cell>
        </row>
        <row r="611">
          <cell r="F611" t="e">
            <v>#N/A</v>
          </cell>
          <cell r="G611" t="e">
            <v>#N/A</v>
          </cell>
        </row>
        <row r="612">
          <cell r="F612" t="e">
            <v>#N/A</v>
          </cell>
          <cell r="G612" t="e">
            <v>#N/A</v>
          </cell>
        </row>
        <row r="613">
          <cell r="F613" t="e">
            <v>#N/A</v>
          </cell>
          <cell r="G613" t="e">
            <v>#N/A</v>
          </cell>
        </row>
        <row r="614">
          <cell r="F614" t="e">
            <v>#N/A</v>
          </cell>
          <cell r="G614" t="e">
            <v>#N/A</v>
          </cell>
        </row>
        <row r="615">
          <cell r="F615" t="e">
            <v>#N/A</v>
          </cell>
          <cell r="G615" t="e">
            <v>#N/A</v>
          </cell>
        </row>
        <row r="616">
          <cell r="F616" t="e">
            <v>#N/A</v>
          </cell>
          <cell r="G616" t="e">
            <v>#N/A</v>
          </cell>
        </row>
        <row r="617">
          <cell r="F617" t="e">
            <v>#N/A</v>
          </cell>
          <cell r="G617" t="e">
            <v>#N/A</v>
          </cell>
        </row>
        <row r="618">
          <cell r="F618" t="e">
            <v>#N/A</v>
          </cell>
          <cell r="G618" t="e">
            <v>#N/A</v>
          </cell>
        </row>
        <row r="619">
          <cell r="F619" t="e">
            <v>#N/A</v>
          </cell>
          <cell r="G619" t="e">
            <v>#N/A</v>
          </cell>
        </row>
        <row r="620">
          <cell r="F620" t="e">
            <v>#N/A</v>
          </cell>
          <cell r="G620" t="e">
            <v>#N/A</v>
          </cell>
        </row>
        <row r="621">
          <cell r="F621" t="e">
            <v>#N/A</v>
          </cell>
          <cell r="G621" t="e">
            <v>#N/A</v>
          </cell>
        </row>
        <row r="622">
          <cell r="F622" t="e">
            <v>#N/A</v>
          </cell>
          <cell r="G622" t="e">
            <v>#N/A</v>
          </cell>
        </row>
        <row r="623">
          <cell r="F623" t="e">
            <v>#N/A</v>
          </cell>
          <cell r="G623" t="e">
            <v>#N/A</v>
          </cell>
        </row>
        <row r="624">
          <cell r="F624" t="e">
            <v>#N/A</v>
          </cell>
          <cell r="G624" t="e">
            <v>#N/A</v>
          </cell>
        </row>
        <row r="625">
          <cell r="F625" t="e">
            <v>#N/A</v>
          </cell>
          <cell r="G625" t="e">
            <v>#N/A</v>
          </cell>
        </row>
        <row r="626">
          <cell r="F626" t="e">
            <v>#N/A</v>
          </cell>
          <cell r="G626" t="e">
            <v>#N/A</v>
          </cell>
        </row>
        <row r="627">
          <cell r="F627" t="e">
            <v>#N/A</v>
          </cell>
          <cell r="G627" t="e">
            <v>#N/A</v>
          </cell>
        </row>
        <row r="628">
          <cell r="F628" t="e">
            <v>#N/A</v>
          </cell>
          <cell r="G628" t="e">
            <v>#N/A</v>
          </cell>
        </row>
        <row r="629">
          <cell r="F629" t="e">
            <v>#N/A</v>
          </cell>
          <cell r="G629" t="e">
            <v>#N/A</v>
          </cell>
        </row>
        <row r="630">
          <cell r="F630" t="e">
            <v>#N/A</v>
          </cell>
          <cell r="G630" t="e">
            <v>#N/A</v>
          </cell>
        </row>
        <row r="631">
          <cell r="F631" t="e">
            <v>#N/A</v>
          </cell>
          <cell r="G631" t="e">
            <v>#N/A</v>
          </cell>
        </row>
        <row r="632">
          <cell r="F632" t="e">
            <v>#N/A</v>
          </cell>
          <cell r="G632" t="e">
            <v>#N/A</v>
          </cell>
        </row>
        <row r="633">
          <cell r="F633" t="e">
            <v>#N/A</v>
          </cell>
          <cell r="G633" t="e">
            <v>#N/A</v>
          </cell>
        </row>
        <row r="634">
          <cell r="F634" t="e">
            <v>#N/A</v>
          </cell>
          <cell r="G634" t="e">
            <v>#N/A</v>
          </cell>
        </row>
        <row r="635">
          <cell r="F635" t="e">
            <v>#N/A</v>
          </cell>
          <cell r="G635" t="e">
            <v>#N/A</v>
          </cell>
        </row>
        <row r="636">
          <cell r="F636" t="e">
            <v>#N/A</v>
          </cell>
          <cell r="G636" t="e">
            <v>#N/A</v>
          </cell>
        </row>
        <row r="637">
          <cell r="F637" t="e">
            <v>#N/A</v>
          </cell>
          <cell r="G637" t="e">
            <v>#N/A</v>
          </cell>
        </row>
        <row r="638">
          <cell r="F638" t="e">
            <v>#N/A</v>
          </cell>
          <cell r="G638" t="e">
            <v>#N/A</v>
          </cell>
        </row>
        <row r="639">
          <cell r="F639" t="e">
            <v>#N/A</v>
          </cell>
          <cell r="G639" t="e">
            <v>#N/A</v>
          </cell>
        </row>
        <row r="640">
          <cell r="F640" t="e">
            <v>#N/A</v>
          </cell>
          <cell r="G640" t="e">
            <v>#N/A</v>
          </cell>
        </row>
        <row r="641">
          <cell r="F641" t="e">
            <v>#N/A</v>
          </cell>
          <cell r="G641" t="e">
            <v>#N/A</v>
          </cell>
        </row>
        <row r="642">
          <cell r="F642" t="e">
            <v>#N/A</v>
          </cell>
          <cell r="G642" t="e">
            <v>#N/A</v>
          </cell>
        </row>
        <row r="643">
          <cell r="F643" t="e">
            <v>#N/A</v>
          </cell>
          <cell r="G643" t="e">
            <v>#N/A</v>
          </cell>
        </row>
        <row r="644">
          <cell r="F644" t="e">
            <v>#N/A</v>
          </cell>
          <cell r="G644" t="e">
            <v>#N/A</v>
          </cell>
        </row>
        <row r="645">
          <cell r="F645" t="e">
            <v>#N/A</v>
          </cell>
          <cell r="G645" t="e">
            <v>#N/A</v>
          </cell>
        </row>
        <row r="646">
          <cell r="F646" t="e">
            <v>#N/A</v>
          </cell>
          <cell r="G646" t="e">
            <v>#N/A</v>
          </cell>
        </row>
        <row r="647">
          <cell r="F647" t="e">
            <v>#N/A</v>
          </cell>
          <cell r="G647" t="e">
            <v>#N/A</v>
          </cell>
        </row>
        <row r="648">
          <cell r="F648" t="e">
            <v>#N/A</v>
          </cell>
          <cell r="G648" t="e">
            <v>#N/A</v>
          </cell>
        </row>
        <row r="649">
          <cell r="F649" t="e">
            <v>#N/A</v>
          </cell>
          <cell r="G649" t="e">
            <v>#N/A</v>
          </cell>
        </row>
        <row r="650">
          <cell r="F650" t="e">
            <v>#N/A</v>
          </cell>
          <cell r="G650" t="e">
            <v>#N/A</v>
          </cell>
        </row>
        <row r="651">
          <cell r="F651" t="e">
            <v>#N/A</v>
          </cell>
          <cell r="G651" t="e">
            <v>#N/A</v>
          </cell>
        </row>
        <row r="652">
          <cell r="F652" t="e">
            <v>#N/A</v>
          </cell>
          <cell r="G652" t="e">
            <v>#N/A</v>
          </cell>
        </row>
        <row r="653">
          <cell r="F653" t="e">
            <v>#N/A</v>
          </cell>
          <cell r="G653" t="e">
            <v>#N/A</v>
          </cell>
        </row>
        <row r="654">
          <cell r="F654" t="e">
            <v>#N/A</v>
          </cell>
          <cell r="G654" t="e">
            <v>#N/A</v>
          </cell>
        </row>
        <row r="655">
          <cell r="F655" t="e">
            <v>#N/A</v>
          </cell>
          <cell r="G655" t="e">
            <v>#N/A</v>
          </cell>
        </row>
        <row r="656">
          <cell r="F656" t="e">
            <v>#N/A</v>
          </cell>
          <cell r="G656" t="e">
            <v>#N/A</v>
          </cell>
        </row>
        <row r="657">
          <cell r="F657" t="e">
            <v>#N/A</v>
          </cell>
          <cell r="G657" t="e">
            <v>#N/A</v>
          </cell>
        </row>
        <row r="658">
          <cell r="F658" t="e">
            <v>#N/A</v>
          </cell>
          <cell r="G658" t="e">
            <v>#N/A</v>
          </cell>
        </row>
        <row r="659">
          <cell r="F659" t="e">
            <v>#N/A</v>
          </cell>
          <cell r="G659" t="e">
            <v>#N/A</v>
          </cell>
        </row>
        <row r="660">
          <cell r="F660" t="e">
            <v>#N/A</v>
          </cell>
          <cell r="G660" t="e">
            <v>#N/A</v>
          </cell>
        </row>
        <row r="661">
          <cell r="F661" t="e">
            <v>#N/A</v>
          </cell>
          <cell r="G661" t="e">
            <v>#N/A</v>
          </cell>
        </row>
        <row r="662">
          <cell r="F662" t="e">
            <v>#N/A</v>
          </cell>
          <cell r="G662" t="e">
            <v>#N/A</v>
          </cell>
        </row>
        <row r="663">
          <cell r="F663" t="e">
            <v>#N/A</v>
          </cell>
          <cell r="G663" t="e">
            <v>#N/A</v>
          </cell>
        </row>
        <row r="664">
          <cell r="F664" t="e">
            <v>#N/A</v>
          </cell>
          <cell r="G664" t="e">
            <v>#N/A</v>
          </cell>
        </row>
        <row r="665">
          <cell r="F665" t="e">
            <v>#N/A</v>
          </cell>
          <cell r="G665" t="e">
            <v>#N/A</v>
          </cell>
        </row>
        <row r="666">
          <cell r="F666" t="e">
            <v>#N/A</v>
          </cell>
          <cell r="G666" t="e">
            <v>#N/A</v>
          </cell>
        </row>
        <row r="667">
          <cell r="F667" t="e">
            <v>#N/A</v>
          </cell>
          <cell r="G667" t="e">
            <v>#N/A</v>
          </cell>
        </row>
        <row r="668">
          <cell r="F668" t="e">
            <v>#N/A</v>
          </cell>
          <cell r="G668" t="e">
            <v>#N/A</v>
          </cell>
        </row>
        <row r="669">
          <cell r="F669" t="e">
            <v>#N/A</v>
          </cell>
          <cell r="G669" t="e">
            <v>#N/A</v>
          </cell>
        </row>
        <row r="670">
          <cell r="F670" t="e">
            <v>#N/A</v>
          </cell>
          <cell r="G670" t="e">
            <v>#N/A</v>
          </cell>
        </row>
        <row r="671">
          <cell r="F671" t="e">
            <v>#N/A</v>
          </cell>
          <cell r="G671" t="e">
            <v>#N/A</v>
          </cell>
        </row>
        <row r="672">
          <cell r="F672" t="e">
            <v>#N/A</v>
          </cell>
          <cell r="G672" t="e">
            <v>#N/A</v>
          </cell>
        </row>
        <row r="673">
          <cell r="F673" t="e">
            <v>#N/A</v>
          </cell>
          <cell r="G673" t="e">
            <v>#N/A</v>
          </cell>
        </row>
        <row r="674">
          <cell r="F674" t="e">
            <v>#N/A</v>
          </cell>
          <cell r="G674" t="e">
            <v>#N/A</v>
          </cell>
        </row>
        <row r="675">
          <cell r="F675" t="e">
            <v>#N/A</v>
          </cell>
          <cell r="G675" t="e">
            <v>#N/A</v>
          </cell>
        </row>
        <row r="676">
          <cell r="F676" t="e">
            <v>#N/A</v>
          </cell>
          <cell r="G676" t="e">
            <v>#N/A</v>
          </cell>
        </row>
        <row r="677">
          <cell r="F677" t="e">
            <v>#N/A</v>
          </cell>
          <cell r="G677" t="e">
            <v>#N/A</v>
          </cell>
        </row>
        <row r="678">
          <cell r="F678" t="e">
            <v>#N/A</v>
          </cell>
          <cell r="G678" t="e">
            <v>#N/A</v>
          </cell>
        </row>
        <row r="679">
          <cell r="F679" t="e">
            <v>#N/A</v>
          </cell>
          <cell r="G679" t="e">
            <v>#N/A</v>
          </cell>
        </row>
        <row r="680">
          <cell r="F680" t="e">
            <v>#N/A</v>
          </cell>
          <cell r="G680" t="e">
            <v>#N/A</v>
          </cell>
        </row>
        <row r="681">
          <cell r="F681" t="e">
            <v>#N/A</v>
          </cell>
          <cell r="G681" t="e">
            <v>#N/A</v>
          </cell>
        </row>
        <row r="682">
          <cell r="F682" t="e">
            <v>#N/A</v>
          </cell>
          <cell r="G682" t="e">
            <v>#N/A</v>
          </cell>
        </row>
        <row r="683">
          <cell r="F683" t="e">
            <v>#N/A</v>
          </cell>
          <cell r="G683" t="e">
            <v>#N/A</v>
          </cell>
        </row>
        <row r="684">
          <cell r="F684" t="e">
            <v>#N/A</v>
          </cell>
          <cell r="G684" t="e">
            <v>#N/A</v>
          </cell>
        </row>
        <row r="685">
          <cell r="F685" t="e">
            <v>#N/A</v>
          </cell>
          <cell r="G685" t="e">
            <v>#N/A</v>
          </cell>
        </row>
        <row r="686">
          <cell r="F686" t="e">
            <v>#N/A</v>
          </cell>
          <cell r="G686" t="e">
            <v>#N/A</v>
          </cell>
        </row>
        <row r="687">
          <cell r="F687" t="e">
            <v>#N/A</v>
          </cell>
          <cell r="G687" t="e">
            <v>#N/A</v>
          </cell>
        </row>
        <row r="688">
          <cell r="F688" t="e">
            <v>#N/A</v>
          </cell>
          <cell r="G688" t="e">
            <v>#N/A</v>
          </cell>
        </row>
        <row r="689">
          <cell r="F689" t="e">
            <v>#N/A</v>
          </cell>
          <cell r="G689" t="e">
            <v>#N/A</v>
          </cell>
        </row>
        <row r="690">
          <cell r="F690" t="e">
            <v>#N/A</v>
          </cell>
          <cell r="G690" t="e">
            <v>#N/A</v>
          </cell>
        </row>
        <row r="691">
          <cell r="F691" t="e">
            <v>#N/A</v>
          </cell>
          <cell r="G691" t="e">
            <v>#N/A</v>
          </cell>
        </row>
        <row r="692">
          <cell r="F692" t="e">
            <v>#N/A</v>
          </cell>
          <cell r="G692" t="e">
            <v>#N/A</v>
          </cell>
        </row>
        <row r="693">
          <cell r="F693" t="e">
            <v>#N/A</v>
          </cell>
          <cell r="G693" t="e">
            <v>#N/A</v>
          </cell>
        </row>
        <row r="694">
          <cell r="F694" t="e">
            <v>#N/A</v>
          </cell>
          <cell r="G694" t="e">
            <v>#N/A</v>
          </cell>
        </row>
        <row r="695">
          <cell r="F695" t="e">
            <v>#N/A</v>
          </cell>
          <cell r="G695" t="e">
            <v>#N/A</v>
          </cell>
        </row>
        <row r="696">
          <cell r="F696" t="e">
            <v>#N/A</v>
          </cell>
          <cell r="G696" t="e">
            <v>#N/A</v>
          </cell>
        </row>
        <row r="697">
          <cell r="F697" t="e">
            <v>#N/A</v>
          </cell>
          <cell r="G697" t="e">
            <v>#N/A</v>
          </cell>
        </row>
        <row r="698">
          <cell r="F698" t="e">
            <v>#N/A</v>
          </cell>
          <cell r="G698" t="e">
            <v>#N/A</v>
          </cell>
        </row>
        <row r="699">
          <cell r="F699" t="e">
            <v>#N/A</v>
          </cell>
          <cell r="G699" t="e">
            <v>#N/A</v>
          </cell>
        </row>
        <row r="700">
          <cell r="F700" t="e">
            <v>#N/A</v>
          </cell>
          <cell r="G700" t="e">
            <v>#N/A</v>
          </cell>
        </row>
        <row r="701">
          <cell r="F701" t="e">
            <v>#N/A</v>
          </cell>
          <cell r="G701" t="e">
            <v>#N/A</v>
          </cell>
        </row>
        <row r="702">
          <cell r="F702" t="e">
            <v>#N/A</v>
          </cell>
          <cell r="G702" t="e">
            <v>#N/A</v>
          </cell>
        </row>
        <row r="703">
          <cell r="F703" t="e">
            <v>#N/A</v>
          </cell>
          <cell r="G703" t="e">
            <v>#N/A</v>
          </cell>
        </row>
        <row r="704">
          <cell r="F704" t="e">
            <v>#N/A</v>
          </cell>
          <cell r="G704" t="e">
            <v>#N/A</v>
          </cell>
        </row>
        <row r="705">
          <cell r="F705" t="e">
            <v>#N/A</v>
          </cell>
          <cell r="G705" t="e">
            <v>#N/A</v>
          </cell>
        </row>
        <row r="706">
          <cell r="F706" t="e">
            <v>#N/A</v>
          </cell>
          <cell r="G706" t="e">
            <v>#N/A</v>
          </cell>
        </row>
        <row r="707">
          <cell r="F707" t="e">
            <v>#N/A</v>
          </cell>
          <cell r="G707" t="e">
            <v>#N/A</v>
          </cell>
        </row>
        <row r="708">
          <cell r="F708" t="e">
            <v>#N/A</v>
          </cell>
          <cell r="G708" t="e">
            <v>#N/A</v>
          </cell>
        </row>
        <row r="709">
          <cell r="F709" t="e">
            <v>#N/A</v>
          </cell>
          <cell r="G709" t="e">
            <v>#N/A</v>
          </cell>
        </row>
        <row r="710">
          <cell r="F710" t="e">
            <v>#N/A</v>
          </cell>
          <cell r="G710" t="e">
            <v>#N/A</v>
          </cell>
        </row>
        <row r="711">
          <cell r="F711" t="e">
            <v>#N/A</v>
          </cell>
          <cell r="G711" t="e">
            <v>#N/A</v>
          </cell>
        </row>
        <row r="712">
          <cell r="F712" t="e">
            <v>#N/A</v>
          </cell>
          <cell r="G712" t="e">
            <v>#N/A</v>
          </cell>
        </row>
        <row r="713">
          <cell r="F713" t="e">
            <v>#N/A</v>
          </cell>
          <cell r="G713" t="e">
            <v>#N/A</v>
          </cell>
        </row>
        <row r="714">
          <cell r="F714" t="e">
            <v>#N/A</v>
          </cell>
          <cell r="G714" t="e">
            <v>#N/A</v>
          </cell>
        </row>
        <row r="715">
          <cell r="F715" t="e">
            <v>#N/A</v>
          </cell>
          <cell r="G715" t="e">
            <v>#N/A</v>
          </cell>
        </row>
        <row r="716">
          <cell r="F716" t="e">
            <v>#N/A</v>
          </cell>
          <cell r="G716" t="e">
            <v>#N/A</v>
          </cell>
        </row>
        <row r="717">
          <cell r="F717" t="e">
            <v>#N/A</v>
          </cell>
          <cell r="G717" t="e">
            <v>#N/A</v>
          </cell>
        </row>
        <row r="718">
          <cell r="F718" t="e">
            <v>#N/A</v>
          </cell>
          <cell r="G718" t="e">
            <v>#N/A</v>
          </cell>
        </row>
        <row r="719">
          <cell r="F719" t="e">
            <v>#N/A</v>
          </cell>
          <cell r="G719" t="e">
            <v>#N/A</v>
          </cell>
        </row>
        <row r="720">
          <cell r="F720" t="e">
            <v>#N/A</v>
          </cell>
          <cell r="G720" t="e">
            <v>#N/A</v>
          </cell>
        </row>
        <row r="721">
          <cell r="F721" t="e">
            <v>#N/A</v>
          </cell>
          <cell r="G721" t="e">
            <v>#N/A</v>
          </cell>
        </row>
        <row r="722">
          <cell r="F722" t="e">
            <v>#N/A</v>
          </cell>
          <cell r="G722" t="e">
            <v>#N/A</v>
          </cell>
        </row>
        <row r="723">
          <cell r="F723" t="e">
            <v>#N/A</v>
          </cell>
          <cell r="G723" t="e">
            <v>#N/A</v>
          </cell>
        </row>
        <row r="724">
          <cell r="F724" t="e">
            <v>#N/A</v>
          </cell>
          <cell r="G724" t="e">
            <v>#N/A</v>
          </cell>
        </row>
      </sheetData>
      <sheetData sheetId="2">
        <row r="1">
          <cell r="A1" t="str">
            <v>atm30a</v>
          </cell>
          <cell r="B1" t="str">
            <v>¸ptom¸t 30A</v>
          </cell>
          <cell r="C1" t="str">
            <v>ChiÕc</v>
          </cell>
        </row>
        <row r="2">
          <cell r="A2" t="str">
            <v>®cm</v>
          </cell>
          <cell r="B2" t="str">
            <v>§¸ c¾t m¸y</v>
          </cell>
          <cell r="C2" t="str">
            <v>ChiÕc</v>
          </cell>
        </row>
        <row r="3">
          <cell r="A3" t="str">
            <v>dcn</v>
          </cell>
          <cell r="B3" t="str">
            <v>§¸ c¾t nhá</v>
          </cell>
          <cell r="C3" t="str">
            <v>ChiÕc</v>
          </cell>
        </row>
        <row r="4">
          <cell r="A4" t="str">
            <v>®cp300</v>
          </cell>
          <cell r="B4" t="str">
            <v>§¸ C¾t phi 300</v>
          </cell>
          <cell r="C4" t="str">
            <v>viªn</v>
          </cell>
        </row>
        <row r="5">
          <cell r="A5" t="str">
            <v>dct</v>
          </cell>
          <cell r="B5" t="str">
            <v>§¸ c¾t to</v>
          </cell>
          <cell r="C5" t="str">
            <v>ChiÕc</v>
          </cell>
        </row>
        <row r="6">
          <cell r="A6" t="str">
            <v>®m200</v>
          </cell>
          <cell r="B6" t="str">
            <v>§¸ mµi 200x50x25</v>
          </cell>
          <cell r="C6" t="str">
            <v>ChiÕc</v>
          </cell>
        </row>
        <row r="7">
          <cell r="A7" t="str">
            <v>dmm</v>
          </cell>
          <cell r="B7" t="str">
            <v>§¸ mµi m¸y</v>
          </cell>
          <cell r="C7" t="str">
            <v>ChiÕc</v>
          </cell>
        </row>
        <row r="8">
          <cell r="A8" t="str">
            <v>dmn</v>
          </cell>
          <cell r="B8" t="str">
            <v>§¸ mµi nhá</v>
          </cell>
          <cell r="C8" t="str">
            <v>ChiÕc</v>
          </cell>
        </row>
        <row r="9">
          <cell r="A9" t="str">
            <v>®mp100</v>
          </cell>
          <cell r="B9" t="str">
            <v>§¸ Mµi phi 100</v>
          </cell>
          <cell r="C9" t="str">
            <v>viªn</v>
          </cell>
        </row>
        <row r="10">
          <cell r="A10" t="str">
            <v>dmt</v>
          </cell>
          <cell r="B10" t="str">
            <v>§¸ mµi tay</v>
          </cell>
          <cell r="C10" t="str">
            <v>ChiÕc</v>
          </cell>
        </row>
        <row r="11">
          <cell r="A11" t="str">
            <v>dhg</v>
          </cell>
          <cell r="B11" t="str">
            <v>§ång hå ga</v>
          </cell>
          <cell r="C11" t="str">
            <v>ChiÕc</v>
          </cell>
        </row>
        <row r="12">
          <cell r="A12" t="str">
            <v>dhk</v>
          </cell>
          <cell r="B12" t="str">
            <v>§ång hå khÝ</v>
          </cell>
          <cell r="C12" t="str">
            <v>ChiÕc</v>
          </cell>
        </row>
        <row r="13">
          <cell r="A13" t="str">
            <v>db</v>
          </cell>
          <cell r="B13" t="str">
            <v>§Çm bµn</v>
          </cell>
          <cell r="C13" t="str">
            <v>ChiÕc</v>
          </cell>
        </row>
        <row r="14">
          <cell r="A14" t="str">
            <v>®d</v>
          </cell>
          <cell r="B14" t="str">
            <v>§Çm dïi</v>
          </cell>
          <cell r="C14" t="str">
            <v>c¸i</v>
          </cell>
        </row>
        <row r="15">
          <cell r="A15" t="str">
            <v>dl</v>
          </cell>
          <cell r="B15" t="str">
            <v>§Çm lµ</v>
          </cell>
          <cell r="C15" t="str">
            <v>ChiÕc</v>
          </cell>
        </row>
        <row r="16">
          <cell r="A16" t="str">
            <v>®c1.5</v>
          </cell>
          <cell r="B16" t="str">
            <v>§Çu cèt 1.5</v>
          </cell>
          <cell r="C16" t="str">
            <v>ChiÕc</v>
          </cell>
        </row>
        <row r="17">
          <cell r="A17" t="str">
            <v>®c10</v>
          </cell>
          <cell r="B17" t="str">
            <v>§Çu cèt 10</v>
          </cell>
          <cell r="C17" t="str">
            <v>ChiÕc</v>
          </cell>
        </row>
        <row r="18">
          <cell r="A18" t="str">
            <v>®c120</v>
          </cell>
          <cell r="B18" t="str">
            <v>§Çu cèt 120</v>
          </cell>
          <cell r="C18" t="str">
            <v>ChiÕc</v>
          </cell>
        </row>
        <row r="19">
          <cell r="A19" t="str">
            <v>®c185</v>
          </cell>
          <cell r="B19" t="str">
            <v>§Çu cèt 185</v>
          </cell>
          <cell r="C19" t="str">
            <v>ChiÕc</v>
          </cell>
        </row>
        <row r="20">
          <cell r="A20" t="str">
            <v>®c150</v>
          </cell>
          <cell r="B20" t="str">
            <v>§Çu cèt 150</v>
          </cell>
          <cell r="C20" t="str">
            <v>ChiÕc</v>
          </cell>
        </row>
        <row r="21">
          <cell r="A21" t="str">
            <v>®c16</v>
          </cell>
          <cell r="B21" t="str">
            <v>§Çu cèt 16</v>
          </cell>
          <cell r="C21" t="str">
            <v>ChiÕc</v>
          </cell>
        </row>
        <row r="22">
          <cell r="A22" t="str">
            <v>®c2.5</v>
          </cell>
          <cell r="B22" t="str">
            <v>§Çu cèt 2.5</v>
          </cell>
          <cell r="C22" t="str">
            <v>ChiÕc</v>
          </cell>
        </row>
        <row r="23">
          <cell r="A23" t="str">
            <v>®c25</v>
          </cell>
          <cell r="B23" t="str">
            <v>§Çu cèt 25</v>
          </cell>
          <cell r="C23" t="str">
            <v>ChiÕc</v>
          </cell>
        </row>
        <row r="24">
          <cell r="A24" t="str">
            <v>®c35</v>
          </cell>
          <cell r="B24" t="str">
            <v>§Çu cèt 35</v>
          </cell>
          <cell r="C24" t="str">
            <v>ChiÕc</v>
          </cell>
        </row>
        <row r="25">
          <cell r="A25" t="str">
            <v>®c5</v>
          </cell>
          <cell r="B25" t="str">
            <v>§Çu cèt 5</v>
          </cell>
          <cell r="C25" t="str">
            <v>ChiÕc</v>
          </cell>
        </row>
        <row r="26">
          <cell r="A26" t="str">
            <v>®c50</v>
          </cell>
          <cell r="B26" t="str">
            <v>§Çu cèt 50</v>
          </cell>
          <cell r="C26" t="str">
            <v>ChiÕc</v>
          </cell>
        </row>
        <row r="27">
          <cell r="A27" t="str">
            <v>®c6</v>
          </cell>
          <cell r="B27" t="str">
            <v>§Çu cèt 6</v>
          </cell>
          <cell r="C27" t="str">
            <v>ChiÕc</v>
          </cell>
        </row>
        <row r="28">
          <cell r="A28" t="str">
            <v>®obc</v>
          </cell>
          <cell r="B28" t="str">
            <v xml:space="preserve">§Ìn «biscon </v>
          </cell>
          <cell r="C28" t="str">
            <v>Bé</v>
          </cell>
        </row>
        <row r="29">
          <cell r="A29" t="str">
            <v>®aq</v>
          </cell>
          <cell r="B29" t="str">
            <v>§Ìn ¾c quy</v>
          </cell>
          <cell r="C29" t="str">
            <v>ChiÕc</v>
          </cell>
        </row>
        <row r="30">
          <cell r="A30" t="str">
            <v>®1000w</v>
          </cell>
          <cell r="B30" t="str">
            <v>§Ìn 1000w</v>
          </cell>
          <cell r="C30" t="str">
            <v>ChiÕc</v>
          </cell>
        </row>
        <row r="31">
          <cell r="A31" t="str">
            <v>§cp</v>
          </cell>
          <cell r="B31" t="str">
            <v>§Ìn compac</v>
          </cell>
          <cell r="C31" t="str">
            <v>ChiÕc</v>
          </cell>
        </row>
        <row r="32">
          <cell r="A32" t="str">
            <v>®hq0.6</v>
          </cell>
          <cell r="B32" t="str">
            <v>§Ìn huúnh Quang 0.6m</v>
          </cell>
          <cell r="C32" t="str">
            <v>ChiÕc</v>
          </cell>
        </row>
        <row r="33">
          <cell r="A33" t="str">
            <v>®hq1.2</v>
          </cell>
          <cell r="B33" t="str">
            <v>§Ìn huúnh Quang 1.2m</v>
          </cell>
          <cell r="C33" t="str">
            <v>Bé</v>
          </cell>
        </row>
        <row r="34">
          <cell r="A34" t="str">
            <v>®p</v>
          </cell>
          <cell r="B34" t="str">
            <v>§Ìn phin</v>
          </cell>
          <cell r="C34" t="str">
            <v>ChiÕc</v>
          </cell>
        </row>
        <row r="35">
          <cell r="A35" t="str">
            <v>d3</v>
          </cell>
          <cell r="B35" t="str">
            <v>§inh 3</v>
          </cell>
          <cell r="C35" t="str">
            <v>kg</v>
          </cell>
        </row>
        <row r="36">
          <cell r="A36" t="str">
            <v>d5</v>
          </cell>
          <cell r="B36" t="str">
            <v>§inh5</v>
          </cell>
          <cell r="C36" t="str">
            <v>kg</v>
          </cell>
        </row>
        <row r="37">
          <cell r="A37" t="str">
            <v>d7</v>
          </cell>
          <cell r="B37" t="str">
            <v>§inh7</v>
          </cell>
          <cell r="C37" t="str">
            <v>kg</v>
          </cell>
        </row>
        <row r="38">
          <cell r="A38" t="str">
            <v>®b®</v>
          </cell>
          <cell r="B38" t="str">
            <v>§ui bãng ®Ìn</v>
          </cell>
          <cell r="C38" t="str">
            <v>ChiÕc</v>
          </cell>
        </row>
        <row r="39">
          <cell r="A39" t="str">
            <v>®x45</v>
          </cell>
          <cell r="B39" t="str">
            <v>§ui xo¸y 45</v>
          </cell>
          <cell r="C39" t="str">
            <v>ChiÕc</v>
          </cell>
        </row>
        <row r="40">
          <cell r="A40" t="str">
            <v>oc®oi</v>
          </cell>
          <cell r="B40" t="str">
            <v>æ c¾m ®«i</v>
          </cell>
          <cell r="C40" t="str">
            <v>ChiÕc</v>
          </cell>
        </row>
        <row r="41">
          <cell r="A41" t="str">
            <v>oc®on</v>
          </cell>
          <cell r="B41" t="str">
            <v>æ c¾m ®¬n</v>
          </cell>
          <cell r="C41" t="str">
            <v>ChiÕc</v>
          </cell>
        </row>
        <row r="42">
          <cell r="A42" t="str">
            <v>oc®6</v>
          </cell>
          <cell r="B42" t="str">
            <v>æ c¾m ®iÖn lo¹i 6 lç</v>
          </cell>
          <cell r="C42" t="str">
            <v>ChiÕc</v>
          </cell>
        </row>
        <row r="43">
          <cell r="A43" t="str">
            <v>bdd</v>
          </cell>
          <cell r="B43" t="str">
            <v>B¨ng dÝnh ®en</v>
          </cell>
          <cell r="C43" t="str">
            <v>cuén</v>
          </cell>
        </row>
        <row r="44">
          <cell r="A44" t="str">
            <v>bd®</v>
          </cell>
          <cell r="B44" t="str">
            <v xml:space="preserve">B¨ng dÝnh ®iÖn </v>
          </cell>
          <cell r="C44" t="str">
            <v>cuén</v>
          </cell>
        </row>
        <row r="45">
          <cell r="A45" t="str">
            <v>bdt</v>
          </cell>
          <cell r="B45" t="str">
            <v>B¨ng dÝnh tr¾ng</v>
          </cell>
          <cell r="C45" t="str">
            <v>cuén</v>
          </cell>
        </row>
        <row r="46">
          <cell r="A46" t="str">
            <v>bkt</v>
          </cell>
          <cell r="B46" t="str">
            <v>B¨ng keo tan</v>
          </cell>
          <cell r="C46" t="str">
            <v>ChiÕc</v>
          </cell>
        </row>
        <row r="47">
          <cell r="A47" t="str">
            <v>bm</v>
          </cell>
          <cell r="B47" t="str">
            <v>B¬m mì</v>
          </cell>
          <cell r="C47" t="str">
            <v>ChiÕc</v>
          </cell>
        </row>
        <row r="48">
          <cell r="A48" t="str">
            <v>blxn</v>
          </cell>
          <cell r="B48" t="str">
            <v>Ba l¨ng xÝch nhá</v>
          </cell>
          <cell r="C48" t="str">
            <v>ChiÕc</v>
          </cell>
        </row>
        <row r="49">
          <cell r="A49" t="str">
            <v>blxt</v>
          </cell>
          <cell r="B49" t="str">
            <v>Ba l¨ng xÝch to</v>
          </cell>
          <cell r="C49" t="str">
            <v>ChiÕc</v>
          </cell>
        </row>
        <row r="50">
          <cell r="A50" t="str">
            <v>BLD2000</v>
          </cell>
          <cell r="B50" t="str">
            <v>Bån LD 2000 lÝt</v>
          </cell>
          <cell r="C50" t="str">
            <v>c¸i</v>
          </cell>
        </row>
        <row r="51">
          <cell r="A51" t="str">
            <v>b4000</v>
          </cell>
          <cell r="B51" t="str">
            <v>Bån 4000 ®øng</v>
          </cell>
          <cell r="C51" t="str">
            <v>ChiÕc</v>
          </cell>
        </row>
        <row r="52">
          <cell r="A52" t="str">
            <v>b®200w</v>
          </cell>
          <cell r="B52" t="str">
            <v>Bãng ®Ìn 200w</v>
          </cell>
          <cell r="C52" t="str">
            <v>ChiÕc</v>
          </cell>
        </row>
        <row r="53">
          <cell r="A53" t="str">
            <v>b®20w</v>
          </cell>
          <cell r="B53" t="str">
            <v>Bãng ®Ìn 20w</v>
          </cell>
          <cell r="C53" t="str">
            <v>ChiÕc</v>
          </cell>
        </row>
        <row r="54">
          <cell r="A54" t="str">
            <v>bdaq</v>
          </cell>
          <cell r="B54" t="str">
            <v>Bãng ®Ìn ac quy</v>
          </cell>
          <cell r="C54" t="str">
            <v>ChiÕc</v>
          </cell>
        </row>
        <row r="55">
          <cell r="A55" t="str">
            <v>b®r®75</v>
          </cell>
          <cell r="B55" t="str">
            <v>Bãng R¹ng ®«ng 75 W</v>
          </cell>
          <cell r="C55" t="str">
            <v>ChiÕc</v>
          </cell>
        </row>
        <row r="56">
          <cell r="A56" t="str">
            <v>bh1000w</v>
          </cell>
          <cell r="B56" t="str">
            <v>Bãng Hal«gen 1000w</v>
          </cell>
          <cell r="C56" t="str">
            <v>ChiÕc</v>
          </cell>
        </row>
        <row r="57">
          <cell r="A57" t="str">
            <v>bh300w</v>
          </cell>
          <cell r="B57" t="str">
            <v>Bãng Hal«gen 300w</v>
          </cell>
          <cell r="C57" t="str">
            <v>ChiÕc</v>
          </cell>
        </row>
        <row r="58">
          <cell r="A58" t="str">
            <v>brd40w</v>
          </cell>
          <cell r="B58" t="str">
            <v>Bãng R¹ng §«ng 40w</v>
          </cell>
          <cell r="C58" t="str">
            <v>ChiÕc</v>
          </cell>
        </row>
        <row r="59">
          <cell r="A59" t="str">
            <v>bl</v>
          </cell>
          <cell r="B59" t="str">
            <v>Bay lín</v>
          </cell>
          <cell r="C59" t="str">
            <v>ChiÕc</v>
          </cell>
        </row>
        <row r="60">
          <cell r="A60" t="str">
            <v>bn</v>
          </cell>
          <cell r="B60" t="str">
            <v>Bay nhá</v>
          </cell>
          <cell r="C60" t="str">
            <v>ChiÕc</v>
          </cell>
        </row>
        <row r="61">
          <cell r="A61" t="str">
            <v>bgd</v>
          </cell>
          <cell r="B61" t="str">
            <v>Bé dµn gi¸o</v>
          </cell>
          <cell r="C61" t="str">
            <v>Bé</v>
          </cell>
        </row>
        <row r="62">
          <cell r="A62" t="str">
            <v>blg1.5-10</v>
          </cell>
          <cell r="B62" t="str">
            <v>Bé lôc gi¸c tõ 1.5-10</v>
          </cell>
          <cell r="C62" t="str">
            <v>Bé</v>
          </cell>
        </row>
        <row r="63">
          <cell r="A63" t="str">
            <v>bm10</v>
          </cell>
          <cell r="B63" t="str">
            <v>Bé m10</v>
          </cell>
          <cell r="C63" t="str">
            <v>bé</v>
          </cell>
        </row>
        <row r="64">
          <cell r="A64" t="str">
            <v>btr6</v>
          </cell>
          <cell r="B64" t="str">
            <v>Bé Tar« 6</v>
          </cell>
          <cell r="C64" t="str">
            <v>bé</v>
          </cell>
        </row>
        <row r="65">
          <cell r="A65" t="str">
            <v>b0.5kg</v>
          </cell>
          <cell r="B65" t="str">
            <v>Bóa 0,5 kg</v>
          </cell>
          <cell r="C65" t="str">
            <v>ChiÕc</v>
          </cell>
        </row>
        <row r="66">
          <cell r="A66" t="str">
            <v>b1kg</v>
          </cell>
          <cell r="B66" t="str">
            <v>Bóa 1 kg</v>
          </cell>
          <cell r="C66" t="str">
            <v>ChiÕc</v>
          </cell>
        </row>
        <row r="67">
          <cell r="A67" t="str">
            <v>bchim</v>
          </cell>
          <cell r="B67" t="str">
            <v>Bóa chim</v>
          </cell>
          <cell r="C67" t="str">
            <v>ChiÕc</v>
          </cell>
        </row>
        <row r="68">
          <cell r="A68" t="str">
            <v>bt</v>
          </cell>
          <cell r="B68" t="str">
            <v>Bóa t¹</v>
          </cell>
          <cell r="C68" t="str">
            <v>ChiÕc</v>
          </cell>
        </row>
        <row r="69">
          <cell r="A69" t="str">
            <v>bd</v>
          </cell>
          <cell r="B69" t="str">
            <v>Bót d¹</v>
          </cell>
          <cell r="C69" t="str">
            <v>ChiÕc</v>
          </cell>
        </row>
        <row r="70">
          <cell r="A70" t="str">
            <v>bl10</v>
          </cell>
          <cell r="B70" t="str">
            <v>Bu l«ng 10</v>
          </cell>
          <cell r="C70" t="str">
            <v>ChiÕc</v>
          </cell>
        </row>
        <row r="71">
          <cell r="A71" t="str">
            <v>bl14</v>
          </cell>
          <cell r="B71" t="str">
            <v>Bu l«ng 14</v>
          </cell>
          <cell r="C71" t="str">
            <v>ChiÕc</v>
          </cell>
        </row>
        <row r="72">
          <cell r="A72" t="str">
            <v>bl8</v>
          </cell>
          <cell r="B72" t="str">
            <v>Bu l«ng 8</v>
          </cell>
          <cell r="C72" t="str">
            <v>ChiÕc</v>
          </cell>
        </row>
        <row r="73">
          <cell r="A73" t="str">
            <v>blp12*60</v>
          </cell>
          <cell r="B73" t="str">
            <v>Bu l«ng phi 12*60</v>
          </cell>
          <cell r="C73" t="str">
            <v>ChiÕc</v>
          </cell>
        </row>
        <row r="74">
          <cell r="A74" t="str">
            <v>bulibt</v>
          </cell>
          <cell r="B74" t="str">
            <v>Buli B¨ng t¶i</v>
          </cell>
          <cell r="C74" t="str">
            <v>bé</v>
          </cell>
        </row>
        <row r="75">
          <cell r="A75" t="str">
            <v>cqb</v>
          </cell>
          <cell r="B75" t="str">
            <v>C¸nh qu¹t b¬m</v>
          </cell>
          <cell r="C75" t="str">
            <v>ChiÕc</v>
          </cell>
        </row>
        <row r="76">
          <cell r="A76" t="str">
            <v>clp10</v>
          </cell>
          <cell r="B76" t="str">
            <v>C¸p lôa phi 10</v>
          </cell>
          <cell r="C76" t="str">
            <v>m</v>
          </cell>
        </row>
        <row r="77">
          <cell r="A77" t="str">
            <v>cbt</v>
          </cell>
          <cell r="B77" t="str">
            <v>C¸t bª t«ng</v>
          </cell>
          <cell r="C77" t="str">
            <v>tÊn</v>
          </cell>
        </row>
        <row r="78">
          <cell r="A78" t="str">
            <v>cbtsl</v>
          </cell>
          <cell r="B78" t="str">
            <v>C¸t bª t«ng S«ng L«</v>
          </cell>
          <cell r="C78" t="str">
            <v>m3</v>
          </cell>
        </row>
        <row r="79">
          <cell r="A79" t="str">
            <v>cbttmv</v>
          </cell>
          <cell r="B79" t="str">
            <v>C¸t bª t«ng TMV</v>
          </cell>
          <cell r="C79" t="str">
            <v>m3</v>
          </cell>
        </row>
        <row r="80">
          <cell r="A80" t="str">
            <v>cx</v>
          </cell>
          <cell r="B80" t="str">
            <v>C¸t X©y</v>
          </cell>
          <cell r="C80" t="str">
            <v>m3</v>
          </cell>
        </row>
        <row r="81">
          <cell r="A81" t="str">
            <v>cxsl</v>
          </cell>
          <cell r="B81" t="str">
            <v>C¸t x©y s«ng l«</v>
          </cell>
          <cell r="C81" t="str">
            <v>m3</v>
          </cell>
        </row>
        <row r="82">
          <cell r="A82" t="str">
            <v>cxtmv</v>
          </cell>
          <cell r="B82" t="str">
            <v>C¸t x©y TMV</v>
          </cell>
          <cell r="C82" t="str">
            <v>m3</v>
          </cell>
        </row>
        <row r="83">
          <cell r="A83" t="str">
            <v>c20-25</v>
          </cell>
          <cell r="B83" t="str">
            <v>C«n 20-25</v>
          </cell>
          <cell r="C83" t="str">
            <v>ChiÕc</v>
          </cell>
        </row>
        <row r="84">
          <cell r="A84" t="str">
            <v>c25-15</v>
          </cell>
          <cell r="B84" t="str">
            <v>C«n 25-15</v>
          </cell>
          <cell r="C84" t="str">
            <v>ChiÕc</v>
          </cell>
        </row>
        <row r="85">
          <cell r="A85" t="str">
            <v>c25-32</v>
          </cell>
          <cell r="B85" t="str">
            <v>C«n 25-32</v>
          </cell>
          <cell r="C85" t="str">
            <v>ChiÕc</v>
          </cell>
        </row>
        <row r="86">
          <cell r="A86" t="str">
            <v>c42</v>
          </cell>
          <cell r="B86" t="str">
            <v>C«n 42</v>
          </cell>
          <cell r="C86" t="str">
            <v>c¸i</v>
          </cell>
        </row>
        <row r="87">
          <cell r="A87" t="str">
            <v>c50-32</v>
          </cell>
          <cell r="B87" t="str">
            <v>C«n 50-32</v>
          </cell>
          <cell r="C87" t="str">
            <v>ChiÕc</v>
          </cell>
        </row>
        <row r="88">
          <cell r="A88" t="str">
            <v>c66-50</v>
          </cell>
          <cell r="B88" t="str">
            <v>C«n 66-50</v>
          </cell>
          <cell r="C88" t="str">
            <v>ChiÕc</v>
          </cell>
        </row>
        <row r="89">
          <cell r="A89" t="str">
            <v>ck20</v>
          </cell>
          <cell r="B89" t="str">
            <v>C«n kÏm 20-15</v>
          </cell>
          <cell r="C89" t="str">
            <v>ChiÕc</v>
          </cell>
        </row>
        <row r="90">
          <cell r="A90" t="str">
            <v>ct®</v>
          </cell>
          <cell r="B90" t="str">
            <v>C«ng t¾c ®«i</v>
          </cell>
          <cell r="C90" t="str">
            <v>ChiÕc</v>
          </cell>
        </row>
        <row r="91">
          <cell r="A91" t="str">
            <v>CG</v>
          </cell>
          <cell r="B91" t="str">
            <v>C­a gç</v>
          </cell>
          <cell r="C91" t="str">
            <v>ChiÕc</v>
          </cell>
        </row>
        <row r="92">
          <cell r="A92" t="str">
            <v>cs</v>
          </cell>
          <cell r="B92" t="str">
            <v xml:space="preserve">C­a s¾t </v>
          </cell>
          <cell r="C92" t="str">
            <v>ChiÕc</v>
          </cell>
        </row>
        <row r="93">
          <cell r="A93" t="str">
            <v>cx42</v>
          </cell>
          <cell r="B93" t="str">
            <v>Cæ x¶ 42</v>
          </cell>
          <cell r="C93" t="str">
            <v>ChiÕc</v>
          </cell>
        </row>
        <row r="94">
          <cell r="A94" t="str">
            <v>cg100w</v>
          </cell>
          <cell r="B94" t="str">
            <v>CÇu giao 100w</v>
          </cell>
          <cell r="C94" t="str">
            <v>ChiÕc</v>
          </cell>
        </row>
        <row r="95">
          <cell r="A95" t="str">
            <v>cg60a</v>
          </cell>
          <cell r="B95" t="str">
            <v>CÇu giao 60A</v>
          </cell>
          <cell r="C95" t="str">
            <v>ChiÕc</v>
          </cell>
        </row>
        <row r="96">
          <cell r="A96" t="str">
            <v>cg75a</v>
          </cell>
          <cell r="B96" t="str">
            <v>CÇu giao 75A</v>
          </cell>
          <cell r="C96" t="str">
            <v>ChiÕc</v>
          </cell>
        </row>
        <row r="97">
          <cell r="A97" t="str">
            <v>cl10</v>
          </cell>
          <cell r="B97" t="str">
            <v>Cê lª 10</v>
          </cell>
          <cell r="C97" t="str">
            <v>ChiÕc</v>
          </cell>
        </row>
        <row r="98">
          <cell r="A98" t="str">
            <v>cl11</v>
          </cell>
          <cell r="B98" t="str">
            <v>Cê lª 11</v>
          </cell>
          <cell r="C98" t="str">
            <v>ChiÕc</v>
          </cell>
        </row>
        <row r="99">
          <cell r="A99" t="str">
            <v>cl13</v>
          </cell>
          <cell r="B99" t="str">
            <v>Cê lª 13</v>
          </cell>
          <cell r="C99" t="str">
            <v>ChiÕc</v>
          </cell>
        </row>
        <row r="100">
          <cell r="A100" t="str">
            <v>cl14</v>
          </cell>
          <cell r="B100" t="str">
            <v>Cê lª 14</v>
          </cell>
          <cell r="C100" t="str">
            <v>ChiÕc</v>
          </cell>
        </row>
        <row r="101">
          <cell r="A101" t="str">
            <v>cl15</v>
          </cell>
          <cell r="B101" t="str">
            <v>Cê lª 15</v>
          </cell>
          <cell r="C101" t="str">
            <v>ChiÕc</v>
          </cell>
        </row>
        <row r="102">
          <cell r="A102" t="str">
            <v>cl16</v>
          </cell>
          <cell r="B102" t="str">
            <v>Cê lª 16</v>
          </cell>
          <cell r="C102" t="str">
            <v>ChiÕc</v>
          </cell>
        </row>
        <row r="103">
          <cell r="A103" t="str">
            <v>cl17</v>
          </cell>
          <cell r="B103" t="str">
            <v>Cê lª 17</v>
          </cell>
          <cell r="C103" t="str">
            <v>ChiÕc</v>
          </cell>
        </row>
        <row r="104">
          <cell r="A104" t="str">
            <v>cl19</v>
          </cell>
          <cell r="B104" t="str">
            <v>Cê lª 19</v>
          </cell>
          <cell r="C104" t="str">
            <v>ChiÕc</v>
          </cell>
        </row>
        <row r="105">
          <cell r="A105" t="str">
            <v>cl21</v>
          </cell>
          <cell r="B105" t="str">
            <v>Cê lª 21</v>
          </cell>
          <cell r="C105" t="str">
            <v>ChiÕc</v>
          </cell>
        </row>
        <row r="106">
          <cell r="A106" t="str">
            <v>cl22</v>
          </cell>
          <cell r="B106" t="str">
            <v>Cê lª 22</v>
          </cell>
          <cell r="C106" t="str">
            <v>ChiÕc</v>
          </cell>
        </row>
        <row r="107">
          <cell r="A107" t="str">
            <v>cl30</v>
          </cell>
          <cell r="B107" t="str">
            <v>Cê lª 30</v>
          </cell>
          <cell r="C107" t="str">
            <v>ChiÕc</v>
          </cell>
        </row>
        <row r="108">
          <cell r="A108" t="str">
            <v>cl2d10-12</v>
          </cell>
          <cell r="B108" t="str">
            <v>Cê lª hai ®Çu 10-12</v>
          </cell>
          <cell r="C108" t="str">
            <v>ChiÕc</v>
          </cell>
        </row>
        <row r="109">
          <cell r="A109" t="str">
            <v>cl2d12-13</v>
          </cell>
          <cell r="B109" t="str">
            <v>Cê lª hai ®Çu 12-13</v>
          </cell>
          <cell r="C109" t="str">
            <v>ChiÕc</v>
          </cell>
        </row>
        <row r="110">
          <cell r="A110" t="str">
            <v>cl2d17-19</v>
          </cell>
          <cell r="B110" t="str">
            <v>Cê lª hai ®Çu 17-19</v>
          </cell>
          <cell r="C110" t="str">
            <v>ChiÕc</v>
          </cell>
        </row>
        <row r="111">
          <cell r="A111" t="str">
            <v>cl2d30-32</v>
          </cell>
          <cell r="B111" t="str">
            <v>Cê lª hai ®Çu 30-32</v>
          </cell>
          <cell r="C111" t="str">
            <v>ChiÕc</v>
          </cell>
        </row>
        <row r="112">
          <cell r="A112" t="str">
            <v>cl2d8-10</v>
          </cell>
          <cell r="B112" t="str">
            <v>Cê lª hai ®Çu 8-10</v>
          </cell>
          <cell r="C112" t="str">
            <v>ChiÕc</v>
          </cell>
        </row>
        <row r="113">
          <cell r="A113" t="str">
            <v>cbt#300</v>
          </cell>
          <cell r="B113" t="str">
            <v>Cèng Bª T«ng phi 300</v>
          </cell>
          <cell r="C113" t="str">
            <v>ChiÕc</v>
          </cell>
        </row>
        <row r="114">
          <cell r="A114" t="str">
            <v>cbt#750</v>
          </cell>
          <cell r="B114" t="str">
            <v>Cèng Bª T«ng phi 750</v>
          </cell>
          <cell r="C114" t="str">
            <v>ChiÕc</v>
          </cell>
        </row>
        <row r="115">
          <cell r="A115" t="str">
            <v>ct</v>
          </cell>
          <cell r="B115" t="str">
            <v>CÈu trôc</v>
          </cell>
          <cell r="C115" t="str">
            <v>ChiÕc</v>
          </cell>
        </row>
        <row r="116">
          <cell r="A116" t="str">
            <v>ccs</v>
          </cell>
          <cell r="B116" t="str">
            <v>Ch¹m chÆt s¾t</v>
          </cell>
          <cell r="C116" t="str">
            <v>ChiÕc</v>
          </cell>
        </row>
        <row r="117">
          <cell r="A117" t="str">
            <v>cdrm</v>
          </cell>
          <cell r="B117" t="str">
            <v>Chæi ®¸nh rØ m¸y</v>
          </cell>
          <cell r="C117" t="str">
            <v>ChiÕc</v>
          </cell>
        </row>
        <row r="118">
          <cell r="A118" t="str">
            <v>cqs</v>
          </cell>
          <cell r="B118" t="str">
            <v>Chæi quÐt s¬n</v>
          </cell>
          <cell r="C118" t="str">
            <v>ChiÕc</v>
          </cell>
        </row>
        <row r="119">
          <cell r="A119" t="str">
            <v>csn</v>
          </cell>
          <cell r="B119" t="str">
            <v>Chæi s¬n nhì</v>
          </cell>
          <cell r="C119" t="str">
            <v>ChiÕc</v>
          </cell>
        </row>
        <row r="120">
          <cell r="A120" t="str">
            <v>cthan</v>
          </cell>
          <cell r="B120" t="str">
            <v>Chæi than</v>
          </cell>
          <cell r="C120" t="str">
            <v>ChiÕc</v>
          </cell>
        </row>
        <row r="121">
          <cell r="A121" t="str">
            <v>cdr0.6</v>
          </cell>
          <cell r="B121" t="str">
            <v>ChÊt ®ãng r¾n lo¹i 0.6 kg</v>
          </cell>
          <cell r="C121" t="str">
            <v>kg</v>
          </cell>
        </row>
        <row r="122">
          <cell r="A122" t="str">
            <v>cdr1</v>
          </cell>
          <cell r="B122" t="str">
            <v>ChÊt ®ãng r¾n lo¹i 1 kg</v>
          </cell>
          <cell r="C122" t="str">
            <v>kg</v>
          </cell>
        </row>
        <row r="123">
          <cell r="A123" t="str">
            <v>cxdn</v>
          </cell>
          <cell r="B123" t="str">
            <v>ChËu xÝ ®ùng n­íc</v>
          </cell>
          <cell r="C123" t="str">
            <v>ChiÕc</v>
          </cell>
        </row>
        <row r="124">
          <cell r="A124" t="str">
            <v>chech25</v>
          </cell>
          <cell r="B124" t="str">
            <v>ChÕch 25</v>
          </cell>
          <cell r="C124" t="str">
            <v>ChiÕc</v>
          </cell>
        </row>
        <row r="125">
          <cell r="A125" t="str">
            <v>chech32</v>
          </cell>
          <cell r="B125" t="str">
            <v>ChÕch 32</v>
          </cell>
          <cell r="C125" t="str">
            <v>ChiÕc</v>
          </cell>
        </row>
        <row r="126">
          <cell r="A126" t="str">
            <v>chech48</v>
          </cell>
          <cell r="B126" t="str">
            <v>ChÕch 48</v>
          </cell>
          <cell r="C126" t="str">
            <v>ChiÕc</v>
          </cell>
        </row>
        <row r="127">
          <cell r="A127" t="str">
            <v>co15</v>
          </cell>
          <cell r="B127" t="str">
            <v>Co 15</v>
          </cell>
          <cell r="C127" t="str">
            <v>ChiÕc</v>
          </cell>
        </row>
        <row r="128">
          <cell r="A128" t="str">
            <v>co20</v>
          </cell>
          <cell r="B128" t="str">
            <v>Co 20</v>
          </cell>
          <cell r="C128" t="str">
            <v>ChiÕc</v>
          </cell>
        </row>
        <row r="129">
          <cell r="A129" t="str">
            <v>co25</v>
          </cell>
          <cell r="B129" t="str">
            <v>Co 25</v>
          </cell>
          <cell r="C129" t="str">
            <v>ChiÕc</v>
          </cell>
        </row>
        <row r="130">
          <cell r="A130" t="str">
            <v>co32</v>
          </cell>
          <cell r="B130" t="str">
            <v>Co 32</v>
          </cell>
          <cell r="C130" t="str">
            <v>ChiÕc</v>
          </cell>
        </row>
        <row r="131">
          <cell r="A131" t="str">
            <v>co50</v>
          </cell>
          <cell r="B131" t="str">
            <v>Co 50</v>
          </cell>
          <cell r="C131" t="str">
            <v>ChiÕc</v>
          </cell>
        </row>
        <row r="132">
          <cell r="A132" t="str">
            <v>clan</v>
          </cell>
          <cell r="B132" t="str">
            <v xml:space="preserve">Con l¨n </v>
          </cell>
          <cell r="C132" t="str">
            <v>con</v>
          </cell>
        </row>
        <row r="133">
          <cell r="A133" t="str">
            <v>clsn</v>
          </cell>
          <cell r="B133" t="str">
            <v>Con l¨n s¬n nhá</v>
          </cell>
          <cell r="C133" t="str">
            <v>ChiÕc</v>
          </cell>
        </row>
        <row r="134">
          <cell r="A134" t="str">
            <v>clst</v>
          </cell>
          <cell r="B134" t="str">
            <v xml:space="preserve">Con l¨n s¬n to </v>
          </cell>
          <cell r="C134" t="str">
            <v>ChiÕc</v>
          </cell>
        </row>
        <row r="135">
          <cell r="A135" t="str">
            <v>cutnhua110</v>
          </cell>
          <cell r="B135" t="str">
            <v>Cót nhùa phi 110</v>
          </cell>
          <cell r="C135" t="str">
            <v>ChiÕc</v>
          </cell>
        </row>
        <row r="136">
          <cell r="A136" t="str">
            <v>cut90tp</v>
          </cell>
          <cell r="B136" t="str">
            <v>Cót 90 TiÒn Phong</v>
          </cell>
          <cell r="C136" t="str">
            <v>ChiÕc</v>
          </cell>
        </row>
        <row r="137">
          <cell r="A137" t="str">
            <v>c140tp</v>
          </cell>
          <cell r="B137" t="str">
            <v>Cót 140 TiÒn Phong</v>
          </cell>
          <cell r="C137" t="str">
            <v>ChiÕc</v>
          </cell>
        </row>
        <row r="138">
          <cell r="A138" t="str">
            <v>cut15</v>
          </cell>
          <cell r="B138" t="str">
            <v>Cót 15</v>
          </cell>
          <cell r="C138" t="str">
            <v>ChiÕc</v>
          </cell>
        </row>
        <row r="139">
          <cell r="A139" t="str">
            <v>c160tp</v>
          </cell>
          <cell r="B139" t="str">
            <v>Cót 160 TiÒn Phong</v>
          </cell>
          <cell r="C139" t="str">
            <v>ChiÕc</v>
          </cell>
        </row>
        <row r="140">
          <cell r="A140" t="str">
            <v>cut20</v>
          </cell>
          <cell r="B140" t="str">
            <v>Cót 20</v>
          </cell>
          <cell r="C140" t="str">
            <v>ChiÕc</v>
          </cell>
        </row>
        <row r="141">
          <cell r="A141" t="str">
            <v>cut25</v>
          </cell>
          <cell r="B141" t="str">
            <v>Cót 25</v>
          </cell>
          <cell r="C141" t="str">
            <v>ChiÕc</v>
          </cell>
        </row>
        <row r="142">
          <cell r="A142" t="str">
            <v>cut32</v>
          </cell>
          <cell r="B142" t="str">
            <v>Cót 32</v>
          </cell>
          <cell r="C142" t="str">
            <v>ChiÕc</v>
          </cell>
        </row>
        <row r="143">
          <cell r="A143" t="str">
            <v>cut34</v>
          </cell>
          <cell r="B143" t="str">
            <v>Cót 34</v>
          </cell>
          <cell r="C143" t="str">
            <v>ChiÕc</v>
          </cell>
        </row>
        <row r="144">
          <cell r="A144" t="str">
            <v>cut42</v>
          </cell>
          <cell r="B144" t="str">
            <v>Cót 42</v>
          </cell>
          <cell r="C144" t="str">
            <v>ChiÕc</v>
          </cell>
        </row>
        <row r="145">
          <cell r="A145" t="str">
            <v>cut50</v>
          </cell>
          <cell r="B145" t="str">
            <v>Cót 50</v>
          </cell>
          <cell r="C145" t="str">
            <v>ChiÕc</v>
          </cell>
        </row>
        <row r="146">
          <cell r="A146" t="str">
            <v>cut90</v>
          </cell>
          <cell r="B146" t="str">
            <v>Cót 90</v>
          </cell>
          <cell r="C146" t="str">
            <v>ChiÕc</v>
          </cell>
        </row>
        <row r="147">
          <cell r="A147" t="str">
            <v>cut32-25</v>
          </cell>
          <cell r="B147" t="str">
            <v>Cót 32-25</v>
          </cell>
          <cell r="C147" t="str">
            <v>ChiÕc</v>
          </cell>
        </row>
        <row r="148">
          <cell r="A148" t="str">
            <v>cut50-40</v>
          </cell>
          <cell r="B148" t="str">
            <v>Cót 50-40</v>
          </cell>
          <cell r="C148" t="str">
            <v>ChiÕc</v>
          </cell>
        </row>
        <row r="149">
          <cell r="A149" t="str">
            <v>cut50-32</v>
          </cell>
          <cell r="B149" t="str">
            <v>Cót 50-32</v>
          </cell>
          <cell r="C149" t="str">
            <v>ChiÕc</v>
          </cell>
        </row>
        <row r="150">
          <cell r="A150" t="str">
            <v>cuti</v>
          </cell>
          <cell r="B150" t="str">
            <v>Cót Inox</v>
          </cell>
          <cell r="C150" t="str">
            <v>ChiÕc</v>
          </cell>
        </row>
        <row r="151">
          <cell r="A151" t="str">
            <v>ctq</v>
          </cell>
          <cell r="B151" t="str">
            <v>Cuèc Trung quèc</v>
          </cell>
          <cell r="C151" t="str">
            <v>ChiÕc</v>
          </cell>
        </row>
        <row r="152">
          <cell r="A152" t="str">
            <v>d®</v>
          </cell>
          <cell r="B152" t="str">
            <v>D©y §iÖn</v>
          </cell>
          <cell r="C152" t="str">
            <v>m</v>
          </cell>
        </row>
        <row r="153">
          <cell r="A153" t="str">
            <v>d®2*1.5</v>
          </cell>
          <cell r="B153" t="str">
            <v>D©y §iÖn 2*1.5</v>
          </cell>
          <cell r="C153" t="str">
            <v>m</v>
          </cell>
        </row>
        <row r="154">
          <cell r="A154" t="str">
            <v>ddt</v>
          </cell>
          <cell r="B154" t="str">
            <v>D©y §iÖn tho¹i</v>
          </cell>
          <cell r="C154" t="str">
            <v>m</v>
          </cell>
        </row>
        <row r="155">
          <cell r="A155" t="str">
            <v>d®ai</v>
          </cell>
          <cell r="B155" t="str">
            <v xml:space="preserve">D©y ®ai </v>
          </cell>
          <cell r="C155" t="str">
            <v>Sîi</v>
          </cell>
        </row>
        <row r="156">
          <cell r="A156" t="str">
            <v>d®</v>
          </cell>
          <cell r="B156" t="str">
            <v>D©y ®ay</v>
          </cell>
          <cell r="C156" t="str">
            <v>cuén</v>
          </cell>
        </row>
        <row r="157">
          <cell r="A157" t="str">
            <v>dbh</v>
          </cell>
          <cell r="B157" t="str">
            <v>D©y b¶o hiÓm</v>
          </cell>
          <cell r="C157" t="str">
            <v>bé</v>
          </cell>
        </row>
        <row r="158">
          <cell r="A158" t="str">
            <v>dc4-2.5</v>
          </cell>
          <cell r="B158" t="str">
            <v>D©y c¸p 4*2,5</v>
          </cell>
          <cell r="C158" t="str">
            <v>m</v>
          </cell>
        </row>
        <row r="159">
          <cell r="A159" t="str">
            <v>dd#5</v>
          </cell>
          <cell r="B159" t="str">
            <v>D©y dï phi 5</v>
          </cell>
          <cell r="C159" t="str">
            <v>m</v>
          </cell>
        </row>
        <row r="160">
          <cell r="A160" t="str">
            <v>dhh</v>
          </cell>
          <cell r="B160" t="str">
            <v>D©y hµn h¬i</v>
          </cell>
          <cell r="C160" t="str">
            <v>m</v>
          </cell>
        </row>
        <row r="161">
          <cell r="A161" t="str">
            <v>dtden</v>
          </cell>
          <cell r="B161" t="str">
            <v>D©y thÐp ®en</v>
          </cell>
          <cell r="C161" t="str">
            <v>kg</v>
          </cell>
        </row>
        <row r="162">
          <cell r="A162" t="str">
            <v>dtp16</v>
          </cell>
          <cell r="B162" t="str">
            <v>D©y thõng phi 16</v>
          </cell>
          <cell r="C162" t="str">
            <v>kg</v>
          </cell>
        </row>
        <row r="163">
          <cell r="A163" t="str">
            <v>dxich</v>
          </cell>
          <cell r="B163" t="str">
            <v>D©y xÝch</v>
          </cell>
          <cell r="C163" t="str">
            <v>cuén</v>
          </cell>
        </row>
        <row r="164">
          <cell r="A164" t="str">
            <v>ddg</v>
          </cell>
          <cell r="B164" t="str">
            <v>Dao däc giÊy</v>
          </cell>
          <cell r="C164" t="str">
            <v>ChiÕc</v>
          </cell>
        </row>
        <row r="165">
          <cell r="A165" t="str">
            <v>dr</v>
          </cell>
          <cell r="B165" t="str">
            <v>Dao rùa</v>
          </cell>
          <cell r="C165" t="str">
            <v>ChiÕc</v>
          </cell>
        </row>
        <row r="166">
          <cell r="A166" t="str">
            <v>dcat</v>
          </cell>
          <cell r="B166" t="str">
            <v>Dao c¾t</v>
          </cell>
          <cell r="C166" t="str">
            <v>ChiÕc</v>
          </cell>
        </row>
        <row r="167">
          <cell r="A167" t="str">
            <v>dx</v>
          </cell>
          <cell r="B167" t="str">
            <v>Dao x©y</v>
          </cell>
          <cell r="C167" t="str">
            <v>ChiÕc</v>
          </cell>
        </row>
        <row r="168">
          <cell r="A168" t="str">
            <v>diezel</v>
          </cell>
          <cell r="B168" t="str">
            <v>DÇu diezel CC</v>
          </cell>
          <cell r="C168" t="str">
            <v>lÝt</v>
          </cell>
        </row>
        <row r="169">
          <cell r="A169" t="str">
            <v>dauhaw46</v>
          </cell>
          <cell r="B169" t="str">
            <v>DÇu Hydraulic AW46</v>
          </cell>
          <cell r="C169" t="str">
            <v>lÝt</v>
          </cell>
          <cell r="D169" t="str">
            <v>Mçi phuy 208 lÝt</v>
          </cell>
        </row>
        <row r="170">
          <cell r="A170" t="str">
            <v>dgrxp320</v>
          </cell>
          <cell r="B170" t="str">
            <v>DÇu GRXP 320</v>
          </cell>
          <cell r="C170" t="str">
            <v>lÝt</v>
          </cell>
        </row>
        <row r="171">
          <cell r="A171" t="str">
            <v>ddoc</v>
          </cell>
          <cell r="B171" t="str">
            <v>Dßng däc</v>
          </cell>
          <cell r="C171" t="str">
            <v>ChiÕc</v>
          </cell>
        </row>
        <row r="172">
          <cell r="A172" t="str">
            <v>om16*6</v>
          </cell>
          <cell r="B172" t="str">
            <v xml:space="preserve">èc M 16 x6 </v>
          </cell>
          <cell r="C172" t="str">
            <v>con</v>
          </cell>
        </row>
        <row r="173">
          <cell r="A173" t="str">
            <v>om167</v>
          </cell>
          <cell r="B173" t="str">
            <v>èc M 16 x 7</v>
          </cell>
          <cell r="C173" t="str">
            <v>bé</v>
          </cell>
        </row>
        <row r="174">
          <cell r="A174" t="str">
            <v>om20*6</v>
          </cell>
          <cell r="B174" t="str">
            <v>èc M20 x6</v>
          </cell>
          <cell r="C174" t="str">
            <v>con</v>
          </cell>
        </row>
        <row r="175">
          <cell r="A175" t="str">
            <v>om20*16</v>
          </cell>
          <cell r="B175" t="str">
            <v>èc M20 x16</v>
          </cell>
          <cell r="C175" t="str">
            <v>con</v>
          </cell>
        </row>
        <row r="176">
          <cell r="A176" t="str">
            <v>om125</v>
          </cell>
          <cell r="B176" t="str">
            <v>èc M12 x5</v>
          </cell>
          <cell r="C176" t="str">
            <v>bé</v>
          </cell>
        </row>
        <row r="177">
          <cell r="A177" t="str">
            <v>om103</v>
          </cell>
          <cell r="B177" t="str">
            <v>èc M10 x3</v>
          </cell>
          <cell r="C177" t="str">
            <v>bé</v>
          </cell>
        </row>
        <row r="178">
          <cell r="A178" t="str">
            <v>om145</v>
          </cell>
          <cell r="B178" t="str">
            <v>èc N14 x 5</v>
          </cell>
          <cell r="C178" t="str">
            <v>bé</v>
          </cell>
        </row>
        <row r="179">
          <cell r="A179" t="str">
            <v>om105</v>
          </cell>
          <cell r="B179" t="str">
            <v>èc M10 x 5</v>
          </cell>
          <cell r="C179" t="str">
            <v>con</v>
          </cell>
        </row>
        <row r="180">
          <cell r="A180" t="str">
            <v>om12</v>
          </cell>
          <cell r="B180" t="str">
            <v>èc M12 x5 + Long ®en m¹</v>
          </cell>
          <cell r="C180" t="str">
            <v>Bé</v>
          </cell>
        </row>
        <row r="181">
          <cell r="A181" t="str">
            <v>om5</v>
          </cell>
          <cell r="B181" t="str">
            <v>èc M5 x 5</v>
          </cell>
          <cell r="C181" t="str">
            <v>con</v>
          </cell>
        </row>
        <row r="182">
          <cell r="A182" t="str">
            <v>ohn#6</v>
          </cell>
          <cell r="B182" t="str">
            <v>èng h¬i nhùa phi 6</v>
          </cell>
          <cell r="C182" t="str">
            <v>m</v>
          </cell>
        </row>
        <row r="183">
          <cell r="A183" t="str">
            <v>ohn#8</v>
          </cell>
          <cell r="B183" t="str">
            <v>èng h¬i nhùa phi 8</v>
          </cell>
          <cell r="C183" t="str">
            <v>m</v>
          </cell>
        </row>
        <row r="184">
          <cell r="A184" t="str">
            <v>ohn#10</v>
          </cell>
          <cell r="B184" t="str">
            <v>èng h¬i nhùa phi 10</v>
          </cell>
          <cell r="C184" t="str">
            <v>m</v>
          </cell>
        </row>
        <row r="185">
          <cell r="A185" t="str">
            <v>o110tp</v>
          </cell>
          <cell r="B185" t="str">
            <v>èng 110tp</v>
          </cell>
          <cell r="C185" t="str">
            <v>m</v>
          </cell>
        </row>
        <row r="186">
          <cell r="A186" t="str">
            <v>o160c1</v>
          </cell>
          <cell r="B186" t="str">
            <v>èng 160c1</v>
          </cell>
          <cell r="C186" t="str">
            <v>m</v>
          </cell>
        </row>
        <row r="187">
          <cell r="A187" t="str">
            <v>okp34</v>
          </cell>
          <cell r="B187" t="str">
            <v>èng kÏm phi 34</v>
          </cell>
          <cell r="C187" t="str">
            <v>kg</v>
          </cell>
        </row>
        <row r="188">
          <cell r="A188" t="str">
            <v>on</v>
          </cell>
          <cell r="B188" t="str">
            <v>èng n­íc</v>
          </cell>
          <cell r="C188" t="str">
            <v>m</v>
          </cell>
        </row>
        <row r="189">
          <cell r="A189" t="str">
            <v>os#140</v>
          </cell>
          <cell r="B189" t="str">
            <v>èng s¾t #140</v>
          </cell>
          <cell r="C189" t="str">
            <v>ChiÕc</v>
          </cell>
        </row>
        <row r="190">
          <cell r="A190" t="str">
            <v>g®</v>
          </cell>
          <cell r="B190" t="str">
            <v>G¹ch ®Æc</v>
          </cell>
          <cell r="C190" t="str">
            <v>viªn</v>
          </cell>
        </row>
        <row r="191">
          <cell r="A191" t="str">
            <v>g®tmv</v>
          </cell>
          <cell r="B191" t="str">
            <v>G¹ch ®Æc TMV</v>
          </cell>
          <cell r="C191" t="str">
            <v>viªn</v>
          </cell>
        </row>
        <row r="192">
          <cell r="A192" t="str">
            <v>gtay</v>
          </cell>
          <cell r="B192" t="str">
            <v>Gang Tay</v>
          </cell>
          <cell r="C192" t="str">
            <v>§«i</v>
          </cell>
        </row>
        <row r="193">
          <cell r="A193" t="str">
            <v>gtayc</v>
          </cell>
          <cell r="B193" t="str">
            <v>Gang Tay cao su</v>
          </cell>
          <cell r="C193" t="str">
            <v>§«i</v>
          </cell>
        </row>
        <row r="194">
          <cell r="A194" t="str">
            <v>gv</v>
          </cell>
          <cell r="B194" t="str">
            <v>Gen Vu«ng</v>
          </cell>
          <cell r="C194" t="str">
            <v>c©y</v>
          </cell>
        </row>
        <row r="195">
          <cell r="A195" t="str">
            <v>ggm</v>
          </cell>
          <cell r="B195" t="str">
            <v>GiÊy gi¸p mÞn</v>
          </cell>
          <cell r="C195" t="str">
            <v>tê</v>
          </cell>
        </row>
        <row r="196">
          <cell r="A196" t="str">
            <v>ggt</v>
          </cell>
          <cell r="B196" t="str">
            <v>GiÊy gi¸p th«</v>
          </cell>
          <cell r="C196" t="str">
            <v>tê</v>
          </cell>
        </row>
        <row r="197">
          <cell r="A197" t="str">
            <v>gcua</v>
          </cell>
          <cell r="B197" t="str">
            <v>Goong cöa</v>
          </cell>
          <cell r="C197" t="str">
            <v>ChiÕc</v>
          </cell>
        </row>
        <row r="198">
          <cell r="A198" t="str">
            <v>h®u</v>
          </cell>
          <cell r="B198" t="str">
            <v>H¹t ®Ìn óc + VÝt në</v>
          </cell>
          <cell r="C198" t="str">
            <v>c¸i</v>
          </cell>
        </row>
        <row r="199">
          <cell r="A199" t="str">
            <v>h40*40</v>
          </cell>
          <cell r="B199" t="str">
            <v>Hép 40*40</v>
          </cell>
          <cell r="C199" t="str">
            <v>kg</v>
          </cell>
        </row>
        <row r="200">
          <cell r="A200" t="str">
            <v>hks</v>
          </cell>
          <cell r="B200" t="str">
            <v>Hép keo Silic«n</v>
          </cell>
          <cell r="C200" t="str">
            <v>hép</v>
          </cell>
        </row>
        <row r="201">
          <cell r="A201" t="str">
            <v>i120</v>
          </cell>
          <cell r="B201" t="str">
            <v>I 120x6mx20c©yx66kg</v>
          </cell>
          <cell r="C201" t="str">
            <v>kg</v>
          </cell>
        </row>
        <row r="202">
          <cell r="A202" t="str">
            <v>i150</v>
          </cell>
          <cell r="B202" t="str">
            <v>I 150*6m*20c©y*80kg</v>
          </cell>
          <cell r="C202" t="str">
            <v>kg</v>
          </cell>
        </row>
        <row r="203">
          <cell r="A203" t="str">
            <v>kb</v>
          </cell>
          <cell r="B203" t="str">
            <v>K×m b¾ng</v>
          </cell>
          <cell r="C203" t="str">
            <v>ChiÕc</v>
          </cell>
        </row>
        <row r="204">
          <cell r="A204" t="str">
            <v>kc</v>
          </cell>
          <cell r="B204" t="str">
            <v xml:space="preserve">K×m c¾t </v>
          </cell>
          <cell r="C204" t="str">
            <v>ChiÕc</v>
          </cell>
        </row>
        <row r="205">
          <cell r="A205" t="str">
            <v>kch</v>
          </cell>
          <cell r="B205" t="str">
            <v>K×m c¾t h¬i</v>
          </cell>
          <cell r="C205" t="str">
            <v>ChiÕc</v>
          </cell>
        </row>
        <row r="206">
          <cell r="A206" t="str">
            <v>kcl</v>
          </cell>
          <cell r="B206" t="str">
            <v>K×m c«ng lùc</v>
          </cell>
          <cell r="C206" t="str">
            <v>ChiÕc</v>
          </cell>
        </row>
        <row r="207">
          <cell r="A207" t="str">
            <v>kn450</v>
          </cell>
          <cell r="B207" t="str">
            <v>K×m n­íc 450</v>
          </cell>
          <cell r="C207" t="str">
            <v>ChiÕc</v>
          </cell>
        </row>
        <row r="208">
          <cell r="A208" t="str">
            <v>kv</v>
          </cell>
          <cell r="B208" t="str">
            <v>K×m vÝt</v>
          </cell>
          <cell r="C208" t="str">
            <v>ChiÕc</v>
          </cell>
        </row>
        <row r="209">
          <cell r="A209" t="str">
            <v>kcton</v>
          </cell>
          <cell r="B209" t="str">
            <v>KÐo c¾t t«n</v>
          </cell>
          <cell r="C209" t="str">
            <v>ChiÕc</v>
          </cell>
        </row>
        <row r="210">
          <cell r="A210" t="str">
            <v>k15a</v>
          </cell>
          <cell r="B210" t="str">
            <v>KÐp 15 A</v>
          </cell>
          <cell r="C210" t="str">
            <v>ChiÕc</v>
          </cell>
        </row>
        <row r="211">
          <cell r="A211" t="str">
            <v>k20</v>
          </cell>
          <cell r="B211" t="str">
            <v>KÐp 20</v>
          </cell>
          <cell r="C211" t="str">
            <v>ChiÕc</v>
          </cell>
        </row>
        <row r="212">
          <cell r="A212" t="str">
            <v>k25</v>
          </cell>
          <cell r="B212" t="str">
            <v>KÐp 25</v>
          </cell>
          <cell r="C212" t="str">
            <v>ChiÕc</v>
          </cell>
        </row>
        <row r="213">
          <cell r="A213" t="str">
            <v>k32</v>
          </cell>
          <cell r="B213" t="str">
            <v>KÐp 32</v>
          </cell>
          <cell r="C213" t="str">
            <v>ChiÕc</v>
          </cell>
        </row>
        <row r="214">
          <cell r="A214" t="str">
            <v>k42</v>
          </cell>
          <cell r="B214" t="str">
            <v>KÐp 42</v>
          </cell>
          <cell r="C214" t="str">
            <v>ChiÕc</v>
          </cell>
        </row>
        <row r="215">
          <cell r="A215" t="str">
            <v>k50</v>
          </cell>
          <cell r="B215" t="str">
            <v>KÐp 50</v>
          </cell>
          <cell r="C215" t="str">
            <v>ChiÕc</v>
          </cell>
        </row>
        <row r="216">
          <cell r="A216" t="str">
            <v>kepnh</v>
          </cell>
          <cell r="B216" t="str">
            <v xml:space="preserve">KÐp nèi h¬i </v>
          </cell>
          <cell r="C216" t="str">
            <v>ChiÕc</v>
          </cell>
        </row>
        <row r="217">
          <cell r="A217" t="str">
            <v>kept</v>
          </cell>
          <cell r="B217" t="str">
            <v xml:space="preserve">KÐp trong </v>
          </cell>
          <cell r="C217" t="str">
            <v>ChiÕc</v>
          </cell>
        </row>
        <row r="218">
          <cell r="A218" t="str">
            <v>k502</v>
          </cell>
          <cell r="B218" t="str">
            <v>Keo 502</v>
          </cell>
          <cell r="C218" t="str">
            <v>Lä</v>
          </cell>
        </row>
        <row r="219">
          <cell r="A219" t="str">
            <v>kdpvc</v>
          </cell>
          <cell r="B219" t="str">
            <v>Keo d¸n PVC</v>
          </cell>
          <cell r="C219" t="str">
            <v>hép</v>
          </cell>
        </row>
        <row r="220">
          <cell r="A220" t="str">
            <v>kslc</v>
          </cell>
          <cell r="B220" t="str">
            <v>Keo silicon</v>
          </cell>
          <cell r="C220" t="str">
            <v>cuén</v>
          </cell>
        </row>
        <row r="221">
          <cell r="A221" t="str">
            <v>kdt380-100</v>
          </cell>
          <cell r="B221" t="str">
            <v>Khëi ®éng tõ 380-100</v>
          </cell>
          <cell r="C221" t="str">
            <v>ChiÕc</v>
          </cell>
        </row>
        <row r="222">
          <cell r="A222" t="str">
            <v>kt</v>
          </cell>
          <cell r="B222" t="str">
            <v>KhÈu trang</v>
          </cell>
          <cell r="C222" t="str">
            <v>ChiÕc</v>
          </cell>
        </row>
        <row r="223">
          <cell r="A223" t="str">
            <v>kc8</v>
          </cell>
          <cell r="B223" t="str">
            <v>Kho¸ C¸p 8 - 10 - 12</v>
          </cell>
          <cell r="C223" t="str">
            <v>ChiÕc</v>
          </cell>
        </row>
        <row r="224">
          <cell r="A224" t="str">
            <v>kvh</v>
          </cell>
          <cell r="B224" t="str">
            <v>Kho¸ ViÖt Hµ</v>
          </cell>
          <cell r="C224" t="str">
            <v>ChiÕc</v>
          </cell>
        </row>
        <row r="225">
          <cell r="A225" t="str">
            <v>kvt</v>
          </cell>
          <cell r="B225" t="str">
            <v xml:space="preserve">Kho¸ ViÖt TiÖp </v>
          </cell>
          <cell r="C225" t="str">
            <v>ChiÕc</v>
          </cell>
        </row>
        <row r="226">
          <cell r="A226" t="str">
            <v>kvtn</v>
          </cell>
          <cell r="B226" t="str">
            <v>Kho¸ ViÖt TiÖp nhá</v>
          </cell>
          <cell r="C226" t="str">
            <v>ChiÕc</v>
          </cell>
        </row>
        <row r="227">
          <cell r="A227" t="str">
            <v>kvtt</v>
          </cell>
          <cell r="B227" t="str">
            <v>Kho¸ ViÖt TiÖp to</v>
          </cell>
          <cell r="C227" t="str">
            <v>ChiÕc</v>
          </cell>
        </row>
        <row r="228">
          <cell r="A228" t="str">
            <v>k400w</v>
          </cell>
          <cell r="B228" t="str">
            <v>Khoan 400W</v>
          </cell>
          <cell r="C228" t="str">
            <v>ChiÕc</v>
          </cell>
        </row>
        <row r="229">
          <cell r="A229" t="str">
            <v>kbt12</v>
          </cell>
          <cell r="B229" t="str">
            <v>Khoan Bª t«ng phi 12</v>
          </cell>
          <cell r="C229" t="str">
            <v>ChiÕc</v>
          </cell>
        </row>
        <row r="230">
          <cell r="A230" t="str">
            <v>kbt14</v>
          </cell>
          <cell r="B230" t="str">
            <v>Khoan Bª t«ng phi 14</v>
          </cell>
          <cell r="C230" t="str">
            <v>ChiÕc</v>
          </cell>
        </row>
        <row r="231">
          <cell r="A231" t="str">
            <v>kbt6</v>
          </cell>
          <cell r="B231" t="str">
            <v>Khoan Bª t«ng phi 6</v>
          </cell>
          <cell r="C231" t="str">
            <v>ChiÕc</v>
          </cell>
        </row>
        <row r="232">
          <cell r="A232" t="str">
            <v>kich</v>
          </cell>
          <cell r="B232" t="str">
            <v>KÝch</v>
          </cell>
          <cell r="C232" t="str">
            <v>ChiÕc</v>
          </cell>
        </row>
        <row r="233">
          <cell r="A233" t="str">
            <v>Khd</v>
          </cell>
          <cell r="B233" t="str">
            <v>KÝnh Hµn ®en</v>
          </cell>
          <cell r="C233" t="str">
            <v>c¸i</v>
          </cell>
        </row>
        <row r="234">
          <cell r="A234" t="str">
            <v>Kht</v>
          </cell>
          <cell r="B234" t="str">
            <v xml:space="preserve">KÝnh Hµn tr¾ng </v>
          </cell>
          <cell r="C234" t="str">
            <v>c¸i</v>
          </cell>
        </row>
        <row r="235">
          <cell r="A235" t="str">
            <v>kt5l</v>
          </cell>
          <cell r="B235" t="str">
            <v>KÝnh tr¾ng 5 ly</v>
          </cell>
          <cell r="C235" t="str">
            <v>ChiÕc</v>
          </cell>
        </row>
        <row r="236">
          <cell r="A236" t="str">
            <v>lat250</v>
          </cell>
          <cell r="B236" t="str">
            <v>L¹t 250</v>
          </cell>
          <cell r="C236" t="str">
            <v>tói</v>
          </cell>
        </row>
        <row r="237">
          <cell r="A237" t="str">
            <v>lrin</v>
          </cell>
          <cell r="B237" t="str">
            <v>Läc r¸c Inox</v>
          </cell>
          <cell r="C237" t="str">
            <v>ChiÕc</v>
          </cell>
        </row>
        <row r="238">
          <cell r="A238" t="str">
            <v>llvt</v>
          </cell>
          <cell r="B238" t="str">
            <v>LËp lµ vßng trßn</v>
          </cell>
          <cell r="C238" t="str">
            <v>ChiÕc</v>
          </cell>
        </row>
        <row r="239">
          <cell r="A239" t="str">
            <v>Longden10</v>
          </cell>
          <cell r="B239" t="str">
            <v>Long ®en M10</v>
          </cell>
          <cell r="C239" t="str">
            <v>kg</v>
          </cell>
        </row>
        <row r="240">
          <cell r="A240" t="str">
            <v>longden</v>
          </cell>
          <cell r="B240" t="str">
            <v>Long ®en</v>
          </cell>
          <cell r="C240" t="str">
            <v>kg</v>
          </cell>
        </row>
        <row r="241">
          <cell r="A241" t="str">
            <v>lop8</v>
          </cell>
          <cell r="B241" t="str">
            <v>L¬ phi 8</v>
          </cell>
          <cell r="C241" t="str">
            <v>ChiÕc</v>
          </cell>
        </row>
        <row r="242">
          <cell r="A242" t="str">
            <v>l10</v>
          </cell>
          <cell r="B242" t="str">
            <v>Lì 10</v>
          </cell>
          <cell r="C242" t="str">
            <v>ChiÕc</v>
          </cell>
        </row>
        <row r="243">
          <cell r="A243" t="str">
            <v>l12</v>
          </cell>
          <cell r="B243" t="str">
            <v>Lì 12</v>
          </cell>
          <cell r="C243" t="str">
            <v>ChiÕc</v>
          </cell>
        </row>
        <row r="244">
          <cell r="A244" t="str">
            <v>l16</v>
          </cell>
          <cell r="B244" t="str">
            <v>Lì 16</v>
          </cell>
          <cell r="C244" t="str">
            <v>ChiÕc</v>
          </cell>
        </row>
        <row r="245">
          <cell r="A245" t="str">
            <v>l60-50</v>
          </cell>
          <cell r="B245" t="str">
            <v>Lì 60-50</v>
          </cell>
          <cell r="C245" t="str">
            <v>ChiÕc</v>
          </cell>
        </row>
        <row r="246">
          <cell r="A246" t="str">
            <v>lc</v>
          </cell>
          <cell r="B246" t="str">
            <v xml:space="preserve">L­ìi c­a </v>
          </cell>
          <cell r="C246" t="str">
            <v>ChiÕc</v>
          </cell>
        </row>
        <row r="247">
          <cell r="A247" t="str">
            <v>lcs</v>
          </cell>
          <cell r="B247" t="str">
            <v>L­ìi c­a s¾t</v>
          </cell>
          <cell r="C247" t="str">
            <v>ChiÕc</v>
          </cell>
        </row>
        <row r="248">
          <cell r="A248" t="str">
            <v>ldc</v>
          </cell>
          <cell r="B248" t="str">
            <v>L­ìi dao c¾t</v>
          </cell>
          <cell r="C248" t="str">
            <v>hép</v>
          </cell>
        </row>
        <row r="249">
          <cell r="A249" t="str">
            <v>lrcbt</v>
          </cell>
          <cell r="B249" t="str">
            <v>L­ìi r¨ng c¾t bª t«ng</v>
          </cell>
          <cell r="C249" t="str">
            <v>ChiÕc</v>
          </cell>
        </row>
        <row r="250">
          <cell r="A250" t="str">
            <v>lg12</v>
          </cell>
          <cell r="B250" t="str">
            <v>Lôc gi¸c 12</v>
          </cell>
          <cell r="C250" t="str">
            <v>ChiÕc</v>
          </cell>
        </row>
        <row r="251">
          <cell r="A251" t="str">
            <v>lg13</v>
          </cell>
          <cell r="B251" t="str">
            <v>Lôc gi¸c 13</v>
          </cell>
          <cell r="C251" t="str">
            <v>ChiÕc</v>
          </cell>
        </row>
        <row r="252">
          <cell r="A252" t="str">
            <v>lg17</v>
          </cell>
          <cell r="B252" t="str">
            <v>Lôc gi¸c 17</v>
          </cell>
          <cell r="C252" t="str">
            <v>ChiÕc</v>
          </cell>
        </row>
        <row r="253">
          <cell r="A253" t="str">
            <v>lg6</v>
          </cell>
          <cell r="B253" t="str">
            <v>Lôc gi¸c 6</v>
          </cell>
          <cell r="C253" t="str">
            <v>ChiÕc</v>
          </cell>
        </row>
        <row r="254">
          <cell r="A254" t="str">
            <v>lg8</v>
          </cell>
          <cell r="B254" t="str">
            <v>Lôc gi¸c 8</v>
          </cell>
          <cell r="C254" t="str">
            <v>ChiÕc</v>
          </cell>
        </row>
        <row r="255">
          <cell r="A255" t="str">
            <v>lsb</v>
          </cell>
          <cell r="B255" t="str">
            <v>Lu S¬n bÐ</v>
          </cell>
          <cell r="C255" t="str">
            <v>ChiÕc</v>
          </cell>
        </row>
        <row r="256">
          <cell r="A256" t="str">
            <v>ms15</v>
          </cell>
          <cell r="B256" t="str">
            <v>M¨ng s«ng 15</v>
          </cell>
          <cell r="C256" t="str">
            <v>ChiÕc</v>
          </cell>
        </row>
        <row r="257">
          <cell r="A257" t="str">
            <v>ms25</v>
          </cell>
          <cell r="B257" t="str">
            <v>M¨ng s«ng 25</v>
          </cell>
          <cell r="C257" t="str">
            <v>ChiÕc</v>
          </cell>
        </row>
        <row r="258">
          <cell r="A258" t="str">
            <v>ms32</v>
          </cell>
          <cell r="B258" t="str">
            <v>M¨ng s«ng 32</v>
          </cell>
          <cell r="C258" t="str">
            <v>ChiÕc</v>
          </cell>
        </row>
        <row r="259">
          <cell r="A259" t="str">
            <v>ms50</v>
          </cell>
          <cell r="B259" t="str">
            <v>M¨ng s«ng 50</v>
          </cell>
          <cell r="C259" t="str">
            <v>ChiÕc</v>
          </cell>
        </row>
        <row r="260">
          <cell r="A260" t="str">
            <v>msc20-15</v>
          </cell>
          <cell r="B260" t="str">
            <v>M¨ng s«ng c«n 20-15</v>
          </cell>
          <cell r="C260" t="str">
            <v>ChiÕc</v>
          </cell>
        </row>
        <row r="261">
          <cell r="A261" t="str">
            <v>msc50-32</v>
          </cell>
          <cell r="B261" t="str">
            <v>M¨ng s«ng c«n 50-32</v>
          </cell>
          <cell r="C261" t="str">
            <v>ChiÕc</v>
          </cell>
        </row>
        <row r="262">
          <cell r="A262" t="str">
            <v>mst</v>
          </cell>
          <cell r="B262" t="str">
            <v>M¨ng s«ng thu #110*140</v>
          </cell>
          <cell r="C262" t="str">
            <v>ChiÕc</v>
          </cell>
        </row>
        <row r="263">
          <cell r="A263" t="str">
            <v>m®en</v>
          </cell>
          <cell r="B263" t="str">
            <v>M¸ng ®Ìn</v>
          </cell>
          <cell r="C263" t="str">
            <v>ChiÕc</v>
          </cell>
        </row>
        <row r="264">
          <cell r="A264" t="str">
            <v>m20w</v>
          </cell>
          <cell r="B264" t="str">
            <v>M¸ng 20w</v>
          </cell>
          <cell r="C264" t="str">
            <v>ChiÕc</v>
          </cell>
        </row>
        <row r="265">
          <cell r="A265" t="str">
            <v>m§cm</v>
          </cell>
          <cell r="B265" t="str">
            <v>M¸y ®éng c¬ mµi</v>
          </cell>
          <cell r="C265" t="str">
            <v>ChiÕc</v>
          </cell>
        </row>
        <row r="266">
          <cell r="A266" t="str">
            <v>mb750</v>
          </cell>
          <cell r="B266" t="str">
            <v>M¸y b¬m 750</v>
          </cell>
          <cell r="C266" t="str">
            <v>ChiÕc</v>
          </cell>
        </row>
        <row r="267">
          <cell r="A267" t="str">
            <v>mbtq</v>
          </cell>
          <cell r="B267" t="str">
            <v>M¸y b¬m Trung Quèc</v>
          </cell>
          <cell r="C267" t="str">
            <v>ChiÕc</v>
          </cell>
        </row>
        <row r="268">
          <cell r="A268" t="str">
            <v>mc</v>
          </cell>
          <cell r="B268" t="str">
            <v>M¸y c¾t</v>
          </cell>
          <cell r="C268" t="str">
            <v>c¸i</v>
          </cell>
        </row>
        <row r="269">
          <cell r="A269" t="str">
            <v>mcg</v>
          </cell>
          <cell r="B269" t="str">
            <v>M¸y c¾t g¹ch</v>
          </cell>
          <cell r="C269" t="str">
            <v>ChiÕc</v>
          </cell>
        </row>
        <row r="270">
          <cell r="A270" t="str">
            <v>mm</v>
          </cell>
          <cell r="B270" t="str">
            <v xml:space="preserve">M¸y mµi </v>
          </cell>
          <cell r="C270" t="str">
            <v>ChiÕc</v>
          </cell>
        </row>
        <row r="271">
          <cell r="A271" t="str">
            <v>mhh</v>
          </cell>
          <cell r="B271" t="str">
            <v>Má hµn h¬i</v>
          </cell>
          <cell r="C271" t="str">
            <v>ChiÕc</v>
          </cell>
        </row>
        <row r="272">
          <cell r="A272" t="str">
            <v>ml</v>
          </cell>
          <cell r="B272" t="str">
            <v>Má lÕt</v>
          </cell>
          <cell r="C272" t="str">
            <v>ChiÕc</v>
          </cell>
        </row>
        <row r="273">
          <cell r="A273" t="str">
            <v>ml12</v>
          </cell>
          <cell r="B273" t="str">
            <v>Má lÕt 12</v>
          </cell>
          <cell r="C273" t="str">
            <v>ChiÕc</v>
          </cell>
        </row>
        <row r="274">
          <cell r="A274" t="str">
            <v>ml15</v>
          </cell>
          <cell r="B274" t="str">
            <v>Má lÕt 15</v>
          </cell>
          <cell r="C274" t="str">
            <v>ChiÕc</v>
          </cell>
        </row>
        <row r="275">
          <cell r="A275" t="str">
            <v>mbich</v>
          </cell>
          <cell r="B275" t="str">
            <v>MÆt bÝch</v>
          </cell>
          <cell r="C275" t="str">
            <v>ChiÕc</v>
          </cell>
        </row>
        <row r="276">
          <cell r="A276" t="str">
            <v>mh</v>
          </cell>
          <cell r="B276" t="str">
            <v>MÆt h¹t</v>
          </cell>
          <cell r="C276" t="str">
            <v>ChiÕc</v>
          </cell>
        </row>
        <row r="277">
          <cell r="A277" t="str">
            <v>mnh</v>
          </cell>
          <cell r="B277" t="str">
            <v>MÆt n¹ hµn</v>
          </cell>
          <cell r="C277" t="str">
            <v>ChiÕc</v>
          </cell>
        </row>
        <row r="278">
          <cell r="A278" t="str">
            <v>mr</v>
          </cell>
          <cell r="B278" t="str">
            <v>Mæt ræ - Lç cã h¹t</v>
          </cell>
          <cell r="C278" t="str">
            <v>Bé</v>
          </cell>
        </row>
        <row r="279">
          <cell r="A279" t="str">
            <v>mk10.5</v>
          </cell>
          <cell r="B279" t="str">
            <v>Mòi Khoan 10.5</v>
          </cell>
          <cell r="C279" t="str">
            <v>ChiÕc</v>
          </cell>
        </row>
        <row r="280">
          <cell r="A280" t="str">
            <v>mk12.5</v>
          </cell>
          <cell r="B280" t="str">
            <v>Mòi Khoan 12.5</v>
          </cell>
          <cell r="C280" t="str">
            <v>ChiÕc</v>
          </cell>
        </row>
        <row r="281">
          <cell r="A281" t="str">
            <v>mk15</v>
          </cell>
          <cell r="B281" t="str">
            <v>Mòi Khoan 15</v>
          </cell>
          <cell r="C281" t="str">
            <v>ChiÕc</v>
          </cell>
        </row>
        <row r="282">
          <cell r="A282" t="str">
            <v>mk16</v>
          </cell>
          <cell r="B282" t="str">
            <v>Mòi Khoan 16</v>
          </cell>
          <cell r="C282" t="str">
            <v>ChiÕc</v>
          </cell>
        </row>
        <row r="283">
          <cell r="A283" t="str">
            <v>mk1ly</v>
          </cell>
          <cell r="B283" t="str">
            <v>Mòi khoan 1ly</v>
          </cell>
          <cell r="C283" t="str">
            <v>ChiÕc</v>
          </cell>
        </row>
        <row r="284">
          <cell r="A284" t="str">
            <v>mk2ly</v>
          </cell>
          <cell r="B284" t="str">
            <v>Mòi khoan 2 ly</v>
          </cell>
          <cell r="C284" t="str">
            <v>ChiÕc</v>
          </cell>
        </row>
        <row r="285">
          <cell r="A285" t="str">
            <v>mk8.5</v>
          </cell>
          <cell r="B285" t="str">
            <v>Mòi Khoan 8.5</v>
          </cell>
          <cell r="C285" t="str">
            <v>ChiÕc</v>
          </cell>
        </row>
        <row r="286">
          <cell r="A286" t="str">
            <v>mkbt10</v>
          </cell>
          <cell r="B286" t="str">
            <v>Mòi Khoan bª t«ng 10</v>
          </cell>
          <cell r="C286" t="str">
            <v>ChiÕc</v>
          </cell>
        </row>
        <row r="287">
          <cell r="A287" t="str">
            <v>mkbt12</v>
          </cell>
          <cell r="B287" t="str">
            <v>Mòi Khoan bª t«ng 12</v>
          </cell>
          <cell r="C287" t="str">
            <v>ChiÕc</v>
          </cell>
        </row>
        <row r="288">
          <cell r="A288" t="str">
            <v>mkbt14</v>
          </cell>
          <cell r="B288" t="str">
            <v>Mòi Khoan bª t«ng 14</v>
          </cell>
          <cell r="C288" t="str">
            <v>ChiÕc</v>
          </cell>
        </row>
        <row r="289">
          <cell r="A289" t="str">
            <v>mkbt16</v>
          </cell>
          <cell r="B289" t="str">
            <v>Mòi Khoan bª t«ng 16</v>
          </cell>
          <cell r="C289" t="str">
            <v>ChiÕc</v>
          </cell>
        </row>
        <row r="290">
          <cell r="A290" t="str">
            <v>mks3.5</v>
          </cell>
          <cell r="B290" t="str">
            <v>Mòi khoan s¾t 3.5</v>
          </cell>
          <cell r="C290" t="str">
            <v>ChiÕc</v>
          </cell>
        </row>
        <row r="291">
          <cell r="A291" t="str">
            <v>mks4</v>
          </cell>
          <cell r="B291" t="str">
            <v>Mòi khoan s¾t 4</v>
          </cell>
          <cell r="C291" t="str">
            <v>ChiÕc</v>
          </cell>
        </row>
        <row r="292">
          <cell r="A292" t="str">
            <v>mks5</v>
          </cell>
          <cell r="B292" t="str">
            <v>Mòi khoan s¾t 5</v>
          </cell>
          <cell r="C292" t="str">
            <v>ChiÕc</v>
          </cell>
        </row>
        <row r="293">
          <cell r="A293" t="str">
            <v>mep2</v>
          </cell>
          <cell r="B293" t="str">
            <v>Mì LSEP 2</v>
          </cell>
          <cell r="C293" t="str">
            <v>kg</v>
          </cell>
        </row>
        <row r="294">
          <cell r="A294" t="str">
            <v>ns8-10</v>
          </cell>
          <cell r="B294" t="str">
            <v>Në S¾t 8+10</v>
          </cell>
          <cell r="C294" t="str">
            <v>Bé</v>
          </cell>
        </row>
        <row r="295">
          <cell r="A295" t="str">
            <v>nsp12</v>
          </cell>
          <cell r="B295" t="str">
            <v>Në s¾t phi 12</v>
          </cell>
          <cell r="C295" t="str">
            <v>ChiÕc</v>
          </cell>
        </row>
        <row r="296">
          <cell r="A296" t="str">
            <v>fc</v>
          </cell>
          <cell r="B296" t="str">
            <v>PhÐp c¾t</v>
          </cell>
          <cell r="C296" t="str">
            <v>ChiÕc</v>
          </cell>
        </row>
        <row r="297">
          <cell r="A297" t="str">
            <v>pt</v>
          </cell>
          <cell r="B297" t="str">
            <v>Phin tiÓu</v>
          </cell>
          <cell r="C297" t="str">
            <v>qu¶</v>
          </cell>
        </row>
        <row r="298">
          <cell r="A298" t="str">
            <v>pti110</v>
          </cell>
          <cell r="B298" t="str">
            <v>PhÔu thu Inèc 110</v>
          </cell>
          <cell r="C298" t="str">
            <v>ChiÕc</v>
          </cell>
        </row>
        <row r="299">
          <cell r="A299" t="str">
            <v>ql</v>
          </cell>
          <cell r="B299" t="str">
            <v>Qu¶ l«</v>
          </cell>
          <cell r="C299" t="str">
            <v>qu¶</v>
          </cell>
        </row>
        <row r="300">
          <cell r="A300" t="str">
            <v>qhg</v>
          </cell>
          <cell r="B300" t="str">
            <v>Que hµn gang</v>
          </cell>
          <cell r="C300" t="str">
            <v>que</v>
          </cell>
        </row>
        <row r="301">
          <cell r="A301" t="str">
            <v>qhi</v>
          </cell>
          <cell r="B301" t="str">
            <v>Que hµn Inox</v>
          </cell>
          <cell r="C301" t="str">
            <v>kg</v>
          </cell>
        </row>
        <row r="302">
          <cell r="A302" t="str">
            <v>qhtq3.2</v>
          </cell>
          <cell r="B302" t="str">
            <v>Que hµn Trung Quèc 3.2</v>
          </cell>
          <cell r="C302" t="str">
            <v>kg</v>
          </cell>
        </row>
        <row r="303">
          <cell r="A303" t="str">
            <v>qh3</v>
          </cell>
          <cell r="B303" t="str">
            <v>Que hµn V.§ # 3</v>
          </cell>
          <cell r="C303" t="str">
            <v>kg</v>
          </cell>
        </row>
        <row r="304">
          <cell r="A304" t="str">
            <v>qh3.2</v>
          </cell>
          <cell r="B304" t="str">
            <v>Que hµn V.§ # 3.2</v>
          </cell>
          <cell r="C304" t="str">
            <v>kg</v>
          </cell>
        </row>
        <row r="305">
          <cell r="A305" t="str">
            <v>qh4</v>
          </cell>
          <cell r="B305" t="str">
            <v>Que hµn V.§ # 4</v>
          </cell>
          <cell r="C305" t="str">
            <v>kg</v>
          </cell>
        </row>
        <row r="306">
          <cell r="A306" t="str">
            <v>ro</v>
          </cell>
          <cell r="B306" t="str">
            <v>Ren èng</v>
          </cell>
          <cell r="C306" t="str">
            <v>ChiÕc</v>
          </cell>
        </row>
        <row r="307">
          <cell r="A307" t="str">
            <v>rd</v>
          </cell>
          <cell r="B307" t="str">
            <v>Rä ®iÖn</v>
          </cell>
          <cell r="C307" t="str">
            <v>ChiÕc</v>
          </cell>
        </row>
        <row r="308">
          <cell r="A308" t="str">
            <v>rs</v>
          </cell>
          <cell r="B308" t="str">
            <v xml:space="preserve">Ròa s¾t </v>
          </cell>
          <cell r="C308" t="str">
            <v>ChiÕc</v>
          </cell>
        </row>
        <row r="309">
          <cell r="A309" t="str">
            <v>sxd</v>
          </cell>
          <cell r="B309" t="str">
            <v>S« x©y dùng</v>
          </cell>
          <cell r="C309" t="str">
            <v>ChiÕc</v>
          </cell>
        </row>
        <row r="310">
          <cell r="A310" t="str">
            <v>sonb</v>
          </cell>
          <cell r="B310" t="str">
            <v>S©u èng nèi bÐ</v>
          </cell>
          <cell r="C310" t="str">
            <v>ChiÕc</v>
          </cell>
        </row>
        <row r="311">
          <cell r="A311" t="str">
            <v>sont</v>
          </cell>
          <cell r="B311" t="str">
            <v>S©u èng nèi to</v>
          </cell>
          <cell r="C311" t="str">
            <v>ChiÕc</v>
          </cell>
        </row>
        <row r="312">
          <cell r="A312" t="str">
            <v>skem</v>
          </cell>
          <cell r="B312" t="str">
            <v>S¬n mµu kem</v>
          </cell>
          <cell r="C312" t="str">
            <v>hép</v>
          </cell>
        </row>
        <row r="313">
          <cell r="A313" t="str">
            <v>s®</v>
          </cell>
          <cell r="B313" t="str">
            <v>S¬n ®en</v>
          </cell>
          <cell r="C313" t="str">
            <v>hép</v>
          </cell>
        </row>
        <row r="314">
          <cell r="A314" t="str">
            <v>scr</v>
          </cell>
          <cell r="B314" t="str">
            <v>S¬n chèng rØ</v>
          </cell>
          <cell r="C314" t="str">
            <v>hép</v>
          </cell>
        </row>
        <row r="315">
          <cell r="A315" t="str">
            <v>scn</v>
          </cell>
          <cell r="B315" t="str">
            <v>S¬n chÞu nhiÖt</v>
          </cell>
          <cell r="C315" t="str">
            <v>hép</v>
          </cell>
        </row>
        <row r="316">
          <cell r="A316" t="str">
            <v>sgth</v>
          </cell>
          <cell r="B316" t="str">
            <v>S¬n ghi tæng hîp</v>
          </cell>
          <cell r="C316" t="str">
            <v>hép</v>
          </cell>
        </row>
        <row r="317">
          <cell r="A317" t="str">
            <v>sn</v>
          </cell>
          <cell r="B317" t="str">
            <v>S¬n n©u</v>
          </cell>
          <cell r="C317" t="str">
            <v>hép</v>
          </cell>
        </row>
        <row r="318">
          <cell r="A318" t="str">
            <v>s</v>
          </cell>
          <cell r="B318" t="str">
            <v>Sái</v>
          </cell>
          <cell r="C318" t="str">
            <v>tÊn</v>
          </cell>
        </row>
        <row r="319">
          <cell r="A319" t="str">
            <v>ssl</v>
          </cell>
          <cell r="B319" t="str">
            <v>Sái S«ng L«</v>
          </cell>
          <cell r="C319" t="str">
            <v>m3</v>
          </cell>
        </row>
        <row r="320">
          <cell r="A320" t="str">
            <v>stmv</v>
          </cell>
          <cell r="B320" t="str">
            <v>Sái TMV</v>
          </cell>
          <cell r="C320" t="str">
            <v>m3</v>
          </cell>
        </row>
        <row r="321">
          <cell r="A321" t="str">
            <v>sbks</v>
          </cell>
          <cell r="B321" t="str">
            <v>Sóng b¾n keo Silicone</v>
          </cell>
          <cell r="C321" t="str">
            <v>ChiÕc</v>
          </cell>
        </row>
        <row r="322">
          <cell r="A322" t="str">
            <v>taro10</v>
          </cell>
          <cell r="B322" t="str">
            <v>Ta r« 10</v>
          </cell>
          <cell r="C322" t="str">
            <v>bé</v>
          </cell>
        </row>
        <row r="323">
          <cell r="A323" t="str">
            <v>t15</v>
          </cell>
          <cell r="B323" t="str">
            <v>T 15</v>
          </cell>
          <cell r="C323" t="str">
            <v>ChiÕc</v>
          </cell>
        </row>
        <row r="324">
          <cell r="A324" t="str">
            <v>t20</v>
          </cell>
          <cell r="B324" t="str">
            <v>T 20</v>
          </cell>
          <cell r="C324" t="str">
            <v>ChiÕc</v>
          </cell>
        </row>
        <row r="325">
          <cell r="A325" t="str">
            <v>t32</v>
          </cell>
          <cell r="B325" t="str">
            <v>T 32</v>
          </cell>
          <cell r="C325" t="str">
            <v>ChiÕc</v>
          </cell>
        </row>
        <row r="326">
          <cell r="A326" t="str">
            <v>t42</v>
          </cell>
          <cell r="B326" t="str">
            <v>T 42</v>
          </cell>
          <cell r="C326" t="str">
            <v>ChiÕc</v>
          </cell>
        </row>
        <row r="327">
          <cell r="A327" t="str">
            <v>t50</v>
          </cell>
          <cell r="B327" t="str">
            <v>T 50</v>
          </cell>
          <cell r="C327" t="str">
            <v>ChiÕc</v>
          </cell>
        </row>
        <row r="328">
          <cell r="A328" t="str">
            <v>t50-25</v>
          </cell>
          <cell r="B328" t="str">
            <v>T 50-25</v>
          </cell>
          <cell r="C328" t="str">
            <v>ChiÕc</v>
          </cell>
        </row>
        <row r="329">
          <cell r="A329" t="str">
            <v>ti</v>
          </cell>
          <cell r="B329" t="str">
            <v>T Inox</v>
          </cell>
          <cell r="C329" t="str">
            <v>ChiÕc</v>
          </cell>
        </row>
        <row r="330">
          <cell r="A330" t="str">
            <v>t§t</v>
          </cell>
          <cell r="B330" t="str">
            <v xml:space="preserve">T¨ng ®á to </v>
          </cell>
          <cell r="C330" t="str">
            <v>ChiÕc</v>
          </cell>
        </row>
        <row r="331">
          <cell r="A331" t="str">
            <v>tvnd</v>
          </cell>
          <cell r="B331" t="str">
            <v>T« vÝt nhá ®ãng</v>
          </cell>
          <cell r="C331" t="str">
            <v>ChiÕc</v>
          </cell>
        </row>
        <row r="332">
          <cell r="A332" t="str">
            <v>tvnc</v>
          </cell>
          <cell r="B332" t="str">
            <v>T« vÝt nhiÒu c¹nh</v>
          </cell>
          <cell r="C332" t="str">
            <v>ChiÕc</v>
          </cell>
        </row>
        <row r="333">
          <cell r="A333" t="str">
            <v>t16l</v>
          </cell>
          <cell r="B333" t="str">
            <v>T«n 16 ly*1075*0.38m</v>
          </cell>
          <cell r="C333" t="str">
            <v>kg</v>
          </cell>
        </row>
        <row r="334">
          <cell r="A334" t="str">
            <v>tn</v>
          </cell>
          <cell r="B334" t="str">
            <v>T«n nh¸m (T«n chèng tr­ît)</v>
          </cell>
          <cell r="C334" t="str">
            <v>kg</v>
          </cell>
        </row>
        <row r="335">
          <cell r="A335" t="str">
            <v>TonT12l</v>
          </cell>
          <cell r="B335" t="str">
            <v>T«n tÊm 12ly</v>
          </cell>
          <cell r="C335" t="str">
            <v>kg</v>
          </cell>
        </row>
        <row r="336">
          <cell r="A336" t="str">
            <v>ttkr</v>
          </cell>
          <cell r="B336" t="str">
            <v>T«n tr¾ng kh«ng rØ</v>
          </cell>
          <cell r="C336" t="str">
            <v>cuén</v>
          </cell>
        </row>
        <row r="337">
          <cell r="A337" t="str">
            <v>tacte</v>
          </cell>
          <cell r="B337" t="str">
            <v>T¾c te</v>
          </cell>
          <cell r="C337" t="str">
            <v>ChiÕc</v>
          </cell>
        </row>
        <row r="338">
          <cell r="A338" t="str">
            <v>t25</v>
          </cell>
          <cell r="B338" t="str">
            <v>T25</v>
          </cell>
          <cell r="C338" t="str">
            <v>ChiÕc</v>
          </cell>
        </row>
        <row r="339">
          <cell r="A339" t="str">
            <v>t110tp</v>
          </cell>
          <cell r="B339" t="str">
            <v>Tª 110 TiÒn Phong</v>
          </cell>
          <cell r="C339" t="str">
            <v>ChiÕc</v>
          </cell>
        </row>
        <row r="340">
          <cell r="A340" t="str">
            <v>t140tp</v>
          </cell>
          <cell r="B340" t="str">
            <v>Tª 140 TiÒn Phong</v>
          </cell>
          <cell r="C340" t="str">
            <v>ChiÕc</v>
          </cell>
        </row>
        <row r="341">
          <cell r="A341" t="str">
            <v>ten</v>
          </cell>
          <cell r="B341" t="str">
            <v>Tª N­íc</v>
          </cell>
          <cell r="C341" t="str">
            <v>ChiÕc</v>
          </cell>
        </row>
        <row r="342">
          <cell r="A342" t="str">
            <v>tkn</v>
          </cell>
          <cell r="B342" t="str">
            <v>Tay khoan nhùa</v>
          </cell>
          <cell r="C342" t="str">
            <v>ChiÕc</v>
          </cell>
        </row>
        <row r="343">
          <cell r="A343" t="str">
            <v>tal</v>
          </cell>
          <cell r="B343" t="str">
            <v>TÐc ¸p lùc</v>
          </cell>
          <cell r="C343" t="str">
            <v>ChiÕc</v>
          </cell>
        </row>
        <row r="344">
          <cell r="A344" t="str">
            <v>tt®</v>
          </cell>
          <cell r="B344" t="str">
            <v>Thang tr¹m ®iÖn</v>
          </cell>
          <cell r="C344" t="str">
            <v>ChiÕc</v>
          </cell>
        </row>
        <row r="345">
          <cell r="A345" t="str">
            <v>t8</v>
          </cell>
          <cell r="B345" t="str">
            <v>ThÐp 8</v>
          </cell>
          <cell r="C345" t="str">
            <v>kg</v>
          </cell>
        </row>
        <row r="346">
          <cell r="A346" t="str">
            <v>ton1.512502500</v>
          </cell>
          <cell r="B346" t="str">
            <v>T«n 1.5*1250*2500</v>
          </cell>
          <cell r="C346" t="str">
            <v>kg</v>
          </cell>
        </row>
        <row r="347">
          <cell r="A347" t="str">
            <v>ton815206000</v>
          </cell>
          <cell r="B347" t="str">
            <v>T«n 8*1520*6000</v>
          </cell>
          <cell r="C347" t="str">
            <v>kg</v>
          </cell>
        </row>
        <row r="348">
          <cell r="A348" t="str">
            <v>ton315206030</v>
          </cell>
          <cell r="B348" t="str">
            <v>T«n 3*1520*6030</v>
          </cell>
          <cell r="C348" t="str">
            <v>kg</v>
          </cell>
        </row>
        <row r="349">
          <cell r="A349" t="str">
            <v>thepi25012</v>
          </cell>
          <cell r="B349" t="str">
            <v>ThÐp I250*12</v>
          </cell>
          <cell r="C349" t="str">
            <v>kg</v>
          </cell>
        </row>
        <row r="350">
          <cell r="A350" t="str">
            <v>ton121.083.26</v>
          </cell>
          <cell r="B350" t="str">
            <v>T«n 12*1.08*3.26</v>
          </cell>
          <cell r="C350" t="str">
            <v>kg</v>
          </cell>
        </row>
        <row r="351">
          <cell r="A351" t="str">
            <v>la1.212502500</v>
          </cell>
          <cell r="B351" t="str">
            <v>L¸ 1.2*1250*2500</v>
          </cell>
          <cell r="C351" t="str">
            <v>kg</v>
          </cell>
        </row>
        <row r="352">
          <cell r="A352" t="str">
            <v>ton1015106000</v>
          </cell>
          <cell r="B352" t="str">
            <v>T«n 10*1510*6000</v>
          </cell>
          <cell r="C352" t="str">
            <v>kg</v>
          </cell>
        </row>
        <row r="353">
          <cell r="A353" t="str">
            <v>thepc150</v>
          </cell>
          <cell r="B353" t="str">
            <v>ThÐp c150*60*20*2.5</v>
          </cell>
          <cell r="C353" t="str">
            <v>kg</v>
          </cell>
        </row>
        <row r="354">
          <cell r="A354" t="str">
            <v>tct3p6p8</v>
          </cell>
          <cell r="B354" t="str">
            <v>ThÐp CT3 phi 6 +phi 8</v>
          </cell>
          <cell r="C354" t="str">
            <v>kg</v>
          </cell>
        </row>
        <row r="355">
          <cell r="A355" t="str">
            <v>tg63*63*6</v>
          </cell>
          <cell r="B355" t="str">
            <v>ThÐp gãc 63*63*6m</v>
          </cell>
          <cell r="C355" t="str">
            <v>kg</v>
          </cell>
        </row>
        <row r="356">
          <cell r="A356" t="str">
            <v>THH40*40*1.2</v>
          </cell>
          <cell r="B356" t="str">
            <v>ThÐp h×nh hép 40*40*1,2</v>
          </cell>
          <cell r="C356" t="str">
            <v>C©y</v>
          </cell>
        </row>
        <row r="357">
          <cell r="A357" t="str">
            <v>thh50*50*2</v>
          </cell>
          <cell r="B357" t="str">
            <v>ThÐp h×nh hép 50*50*2ly</v>
          </cell>
          <cell r="C357" t="str">
            <v>kg</v>
          </cell>
        </row>
        <row r="358">
          <cell r="A358" t="str">
            <v>tI120*6</v>
          </cell>
          <cell r="B358" t="str">
            <v>ThÐp h×nh I 120*6m</v>
          </cell>
          <cell r="C358" t="str">
            <v>kg</v>
          </cell>
        </row>
        <row r="359">
          <cell r="A359" t="str">
            <v>TI150*6</v>
          </cell>
          <cell r="B359" t="str">
            <v>ThÐp h×nh I 150*6m</v>
          </cell>
          <cell r="C359" t="str">
            <v>kg</v>
          </cell>
        </row>
        <row r="360">
          <cell r="A360" t="str">
            <v>tu120*6</v>
          </cell>
          <cell r="B360" t="str">
            <v>ThÐp h×nh u 120*6m</v>
          </cell>
          <cell r="C360" t="str">
            <v>C©y</v>
          </cell>
        </row>
        <row r="361">
          <cell r="A361" t="str">
            <v>tu60*6</v>
          </cell>
          <cell r="B361" t="str">
            <v>ThÐp h×nh U 60*6m</v>
          </cell>
          <cell r="C361" t="str">
            <v>kg</v>
          </cell>
        </row>
        <row r="362">
          <cell r="A362" t="str">
            <v>tl50*50*5</v>
          </cell>
          <cell r="B362" t="str">
            <v>ThÐp L50*50*5</v>
          </cell>
          <cell r="C362" t="str">
            <v>C©y</v>
          </cell>
        </row>
        <row r="363">
          <cell r="A363" t="str">
            <v>tl63*63*5</v>
          </cell>
          <cell r="B363" t="str">
            <v>ThÐp L63*63*5</v>
          </cell>
          <cell r="C363" t="str">
            <v>C©y</v>
          </cell>
        </row>
        <row r="364">
          <cell r="A364" t="str">
            <v>TT12.5L*16L</v>
          </cell>
          <cell r="B364" t="str">
            <v>ThÐp tÊm 12.5LY+16ly</v>
          </cell>
          <cell r="C364" t="str">
            <v>kg</v>
          </cell>
        </row>
        <row r="365">
          <cell r="A365" t="str">
            <v>ttct3#10</v>
          </cell>
          <cell r="B365" t="str">
            <v xml:space="preserve">ThÐp trßn CT3 phi 10 </v>
          </cell>
          <cell r="C365" t="str">
            <v>C©y</v>
          </cell>
        </row>
        <row r="366">
          <cell r="A366" t="str">
            <v>td50</v>
          </cell>
          <cell r="B366" t="str">
            <v>Th­íc d©y 50m</v>
          </cell>
          <cell r="C366" t="str">
            <v>ChiÕc</v>
          </cell>
        </row>
        <row r="367">
          <cell r="A367" t="str">
            <v>td5</v>
          </cell>
          <cell r="B367" t="str">
            <v>Th­íc d©y 5m</v>
          </cell>
          <cell r="C367" t="str">
            <v>ChiÕc</v>
          </cell>
        </row>
        <row r="368">
          <cell r="A368" t="str">
            <v>tr</v>
          </cell>
          <cell r="B368" t="str">
            <v>Th­íc rót</v>
          </cell>
          <cell r="C368" t="str">
            <v>ChiÕc</v>
          </cell>
        </row>
        <row r="369">
          <cell r="A369" t="str">
            <v>tv</v>
          </cell>
          <cell r="B369" t="str">
            <v>Th­íc vu«ng</v>
          </cell>
          <cell r="C369" t="str">
            <v>ChiÕc</v>
          </cell>
        </row>
        <row r="370">
          <cell r="A370" t="str">
            <v>t®17</v>
          </cell>
          <cell r="B370" t="str">
            <v>Tñ ®iÖn 17x22x8</v>
          </cell>
          <cell r="C370" t="str">
            <v>ChiÕc</v>
          </cell>
        </row>
        <row r="371">
          <cell r="A371" t="str">
            <v>tb</v>
          </cell>
          <cell r="B371" t="str">
            <v>Trâ B¬m</v>
          </cell>
          <cell r="C371" t="str">
            <v>ChiÕc</v>
          </cell>
        </row>
        <row r="372">
          <cell r="A372" t="str">
            <v>tl</v>
          </cell>
          <cell r="B372" t="str">
            <v>TrÊn l­u</v>
          </cell>
          <cell r="C372" t="str">
            <v>ChiÕc</v>
          </cell>
        </row>
        <row r="373">
          <cell r="A373" t="str">
            <v>tl20</v>
          </cell>
          <cell r="B373" t="str">
            <v>TrÊn l­u 20w</v>
          </cell>
          <cell r="C373" t="str">
            <v>ChiÕc</v>
          </cell>
        </row>
        <row r="374">
          <cell r="A374" t="str">
            <v>tl20w</v>
          </cell>
          <cell r="B374" t="str">
            <v>TrÊn l­u 20w</v>
          </cell>
          <cell r="C374" t="str">
            <v>ChiÕc</v>
          </cell>
        </row>
        <row r="375">
          <cell r="A375" t="str">
            <v>tl40</v>
          </cell>
          <cell r="B375" t="str">
            <v>TrÊn l­u 40w</v>
          </cell>
          <cell r="C375" t="str">
            <v>ChiÕc</v>
          </cell>
        </row>
        <row r="376">
          <cell r="A376" t="str">
            <v>trong</v>
          </cell>
          <cell r="B376" t="str">
            <v>Trßng</v>
          </cell>
          <cell r="C376" t="str">
            <v>ChiÕc</v>
          </cell>
        </row>
        <row r="377">
          <cell r="A377" t="str">
            <v>t2d14-17</v>
          </cell>
          <cell r="B377" t="str">
            <v>Trßng hai ®Çu 14-17</v>
          </cell>
          <cell r="C377" t="str">
            <v>ChiÕc</v>
          </cell>
        </row>
        <row r="378">
          <cell r="A378" t="str">
            <v>tipbuzi</v>
          </cell>
          <cell r="B378" t="str">
            <v>TÝp buzi</v>
          </cell>
          <cell r="C378" t="str">
            <v>ChiÕc</v>
          </cell>
        </row>
        <row r="379">
          <cell r="A379" t="str">
            <v>u120</v>
          </cell>
          <cell r="B379" t="str">
            <v>U120x2mx20 c©y</v>
          </cell>
          <cell r="C379" t="str">
            <v>kg</v>
          </cell>
        </row>
        <row r="380">
          <cell r="A380" t="str">
            <v>vpp</v>
          </cell>
          <cell r="B380" t="str">
            <v>V¨n Phßng PhÈm</v>
          </cell>
          <cell r="C380" t="str">
            <v>Bé</v>
          </cell>
        </row>
        <row r="381">
          <cell r="A381" t="str">
            <v>vcp</v>
          </cell>
          <cell r="B381" t="str">
            <v>V¸n COPPHA</v>
          </cell>
          <cell r="C381" t="str">
            <v>m3</v>
          </cell>
        </row>
        <row r="382">
          <cell r="A382" t="str">
            <v>v15</v>
          </cell>
          <cell r="B382" t="str">
            <v>Van 15</v>
          </cell>
          <cell r="C382" t="str">
            <v>ChiÕc</v>
          </cell>
        </row>
        <row r="383">
          <cell r="A383" t="str">
            <v>v25</v>
          </cell>
          <cell r="B383" t="str">
            <v>Van 25</v>
          </cell>
          <cell r="C383" t="str">
            <v>ChiÕc</v>
          </cell>
        </row>
        <row r="384">
          <cell r="A384" t="str">
            <v>v32</v>
          </cell>
          <cell r="B384" t="str">
            <v>Van 32</v>
          </cell>
          <cell r="C384" t="str">
            <v>ChiÕc</v>
          </cell>
        </row>
        <row r="385">
          <cell r="A385" t="str">
            <v>v50</v>
          </cell>
          <cell r="B385" t="str">
            <v>Van 50</v>
          </cell>
          <cell r="C385" t="str">
            <v>ChiÕc</v>
          </cell>
        </row>
        <row r="386">
          <cell r="A386" t="str">
            <v>vanb</v>
          </cell>
          <cell r="B386" t="str">
            <v>Van b­ím</v>
          </cell>
          <cell r="C386" t="str">
            <v>ChiÕc</v>
          </cell>
        </row>
        <row r="387">
          <cell r="A387" t="str">
            <v>vcp15</v>
          </cell>
          <cell r="B387" t="str">
            <v>Van chÆn phi 15</v>
          </cell>
          <cell r="C387" t="str">
            <v>ChiÕc</v>
          </cell>
        </row>
        <row r="388">
          <cell r="A388" t="str">
            <v>vcp20</v>
          </cell>
          <cell r="B388" t="str">
            <v>Van chÆn phi 20</v>
          </cell>
          <cell r="C388" t="str">
            <v>ChiÕc</v>
          </cell>
        </row>
        <row r="389">
          <cell r="A389" t="str">
            <v>vcp25</v>
          </cell>
          <cell r="B389" t="str">
            <v>Van chÆn phi 25</v>
          </cell>
          <cell r="C389" t="str">
            <v>ChiÕc</v>
          </cell>
        </row>
        <row r="390">
          <cell r="A390" t="str">
            <v>vcp32</v>
          </cell>
          <cell r="B390" t="str">
            <v>Van chÆn phi 32</v>
          </cell>
          <cell r="C390" t="str">
            <v>ChiÕc</v>
          </cell>
        </row>
        <row r="391">
          <cell r="A391" t="str">
            <v>vcp50</v>
          </cell>
          <cell r="B391" t="str">
            <v>Van chÆn phi 50</v>
          </cell>
          <cell r="C391" t="str">
            <v>ChiÕc</v>
          </cell>
        </row>
        <row r="392">
          <cell r="A392" t="str">
            <v>vcp66</v>
          </cell>
          <cell r="B392" t="str">
            <v>Van chÆn phi 66</v>
          </cell>
          <cell r="C392" t="str">
            <v>ChiÕc</v>
          </cell>
        </row>
        <row r="393">
          <cell r="A393" t="str">
            <v>vgat15</v>
          </cell>
          <cell r="B393" t="str">
            <v>Van g¹t 15</v>
          </cell>
          <cell r="C393" t="str">
            <v>c¸i</v>
          </cell>
        </row>
        <row r="394">
          <cell r="A394" t="str">
            <v>vgat25</v>
          </cell>
          <cell r="B394" t="str">
            <v>Van g¹t 25</v>
          </cell>
          <cell r="C394" t="str">
            <v>c¸i</v>
          </cell>
        </row>
        <row r="395">
          <cell r="A395" t="str">
            <v>vv66</v>
          </cell>
          <cell r="B395" t="str">
            <v>Van vÆn 66</v>
          </cell>
          <cell r="C395" t="str">
            <v>ChiÕc</v>
          </cell>
        </row>
        <row r="396">
          <cell r="A396" t="str">
            <v>vg</v>
          </cell>
          <cell r="B396" t="str">
            <v>Vßi g¹t</v>
          </cell>
          <cell r="C396" t="str">
            <v>c¸i</v>
          </cell>
        </row>
        <row r="397">
          <cell r="A397" t="str">
            <v>vb</v>
          </cell>
          <cell r="B397" t="str">
            <v>Vßng bi</v>
          </cell>
          <cell r="C397" t="str">
            <v>vßng</v>
          </cell>
        </row>
        <row r="398">
          <cell r="A398" t="str">
            <v>vbton</v>
          </cell>
          <cell r="B398" t="str">
            <v>VÝt b¾n t«n</v>
          </cell>
          <cell r="C398" t="str">
            <v>tói</v>
          </cell>
        </row>
        <row r="399">
          <cell r="A399" t="str">
            <v>vl</v>
          </cell>
          <cell r="B399" t="str">
            <v>VÝt lì</v>
          </cell>
          <cell r="C399" t="str">
            <v>bé</v>
          </cell>
        </row>
        <row r="400">
          <cell r="A400" t="str">
            <v>xsn</v>
          </cell>
          <cell r="B400" t="str">
            <v>X« s¾t nhá</v>
          </cell>
          <cell r="C400" t="str">
            <v>ChiÕc</v>
          </cell>
        </row>
        <row r="401">
          <cell r="A401" t="str">
            <v>xv</v>
          </cell>
          <cell r="B401" t="str">
            <v>Xen vÆn</v>
          </cell>
          <cell r="C401" t="str">
            <v>c¸i</v>
          </cell>
        </row>
        <row r="402">
          <cell r="A402" t="str">
            <v>xmhp</v>
          </cell>
          <cell r="B402" t="str">
            <v>Xi m¨mg H¶i Phßng</v>
          </cell>
          <cell r="C402" t="str">
            <v>tÊn</v>
          </cell>
        </row>
        <row r="403">
          <cell r="A403" t="str">
            <v>xmbs</v>
          </cell>
          <cell r="B403" t="str">
            <v>Xi m¨ng Bót S¬n</v>
          </cell>
          <cell r="C403" t="str">
            <v>tÊn</v>
          </cell>
        </row>
        <row r="404">
          <cell r="A404" t="str">
            <v>xmht</v>
          </cell>
          <cell r="B404" t="str">
            <v>Xi m¨ng Hoµng Th¹ch</v>
          </cell>
          <cell r="C404" t="str">
            <v>tÊn</v>
          </cell>
        </row>
        <row r="405">
          <cell r="A405" t="str">
            <v>xmns</v>
          </cell>
          <cell r="B405" t="str">
            <v>Xi m¨ng Nghi S¬n</v>
          </cell>
          <cell r="C405" t="str">
            <v>TÊn</v>
          </cell>
        </row>
        <row r="406">
          <cell r="A406" t="str">
            <v>xmtc</v>
          </cell>
          <cell r="B406" t="str">
            <v>Xi m¨ng Thµnh C«ng</v>
          </cell>
          <cell r="C406" t="str">
            <v>tÊn</v>
          </cell>
        </row>
        <row r="407">
          <cell r="A407" t="str">
            <v>xmt</v>
          </cell>
          <cell r="B407" t="str">
            <v>Xi m¨ng tr¾ng</v>
          </cell>
          <cell r="C407" t="str">
            <v>kg</v>
          </cell>
        </row>
        <row r="408">
          <cell r="A408" t="str">
            <v>xmyb</v>
          </cell>
          <cell r="B408" t="str">
            <v xml:space="preserve">Xi m¨ng Yªn B¸i </v>
          </cell>
          <cell r="C408" t="str">
            <v>tÊn</v>
          </cell>
        </row>
        <row r="409">
          <cell r="A409" t="str">
            <v>xcc</v>
          </cell>
          <cell r="B409" t="str">
            <v>XÎng cã c¸n</v>
          </cell>
          <cell r="C409" t="str">
            <v>ChiÕc</v>
          </cell>
        </row>
        <row r="410">
          <cell r="A410" t="str">
            <v>xp14</v>
          </cell>
          <cell r="B410" t="str">
            <v>XÝch phi 14</v>
          </cell>
          <cell r="C410" t="str">
            <v>m</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42"/>
  <sheetViews>
    <sheetView tabSelected="1" zoomScale="85" zoomScaleNormal="85" zoomScaleSheetLayoutView="70" workbookViewId="0">
      <selection activeCell="G14" sqref="G14"/>
    </sheetView>
  </sheetViews>
  <sheetFormatPr defaultRowHeight="15.75"/>
  <cols>
    <col min="1" max="1" width="5" style="19" bestFit="1" customWidth="1"/>
    <col min="2" max="2" width="43.140625" style="19" customWidth="1"/>
    <col min="3" max="4" width="13.85546875" style="19" bestFit="1" customWidth="1"/>
    <col min="5" max="5" width="12.140625" style="19" customWidth="1"/>
    <col min="6" max="255" width="9.140625" style="19"/>
    <col min="256" max="256" width="5" style="19" bestFit="1" customWidth="1"/>
    <col min="257" max="257" width="43.140625" style="19" customWidth="1"/>
    <col min="258" max="258" width="13.140625" style="19" customWidth="1"/>
    <col min="259" max="259" width="12.7109375" style="19" customWidth="1"/>
    <col min="260" max="260" width="12.140625" style="19" customWidth="1"/>
    <col min="261" max="261" width="10.85546875" style="19" customWidth="1"/>
    <col min="262" max="511" width="9.140625" style="19"/>
    <col min="512" max="512" width="5" style="19" bestFit="1" customWidth="1"/>
    <col min="513" max="513" width="43.140625" style="19" customWidth="1"/>
    <col min="514" max="514" width="13.140625" style="19" customWidth="1"/>
    <col min="515" max="515" width="12.7109375" style="19" customWidth="1"/>
    <col min="516" max="516" width="12.140625" style="19" customWidth="1"/>
    <col min="517" max="517" width="10.85546875" style="19" customWidth="1"/>
    <col min="518" max="767" width="9.140625" style="19"/>
    <col min="768" max="768" width="5" style="19" bestFit="1" customWidth="1"/>
    <col min="769" max="769" width="43.140625" style="19" customWidth="1"/>
    <col min="770" max="770" width="13.140625" style="19" customWidth="1"/>
    <col min="771" max="771" width="12.7109375" style="19" customWidth="1"/>
    <col min="772" max="772" width="12.140625" style="19" customWidth="1"/>
    <col min="773" max="773" width="10.85546875" style="19" customWidth="1"/>
    <col min="774" max="1023" width="9.140625" style="19"/>
    <col min="1024" max="1024" width="5" style="19" bestFit="1" customWidth="1"/>
    <col min="1025" max="1025" width="43.140625" style="19" customWidth="1"/>
    <col min="1026" max="1026" width="13.140625" style="19" customWidth="1"/>
    <col min="1027" max="1027" width="12.7109375" style="19" customWidth="1"/>
    <col min="1028" max="1028" width="12.140625" style="19" customWidth="1"/>
    <col min="1029" max="1029" width="10.85546875" style="19" customWidth="1"/>
    <col min="1030" max="1279" width="9.140625" style="19"/>
    <col min="1280" max="1280" width="5" style="19" bestFit="1" customWidth="1"/>
    <col min="1281" max="1281" width="43.140625" style="19" customWidth="1"/>
    <col min="1282" max="1282" width="13.140625" style="19" customWidth="1"/>
    <col min="1283" max="1283" width="12.7109375" style="19" customWidth="1"/>
    <col min="1284" max="1284" width="12.140625" style="19" customWidth="1"/>
    <col min="1285" max="1285" width="10.85546875" style="19" customWidth="1"/>
    <col min="1286" max="1535" width="9.140625" style="19"/>
    <col min="1536" max="1536" width="5" style="19" bestFit="1" customWidth="1"/>
    <col min="1537" max="1537" width="43.140625" style="19" customWidth="1"/>
    <col min="1538" max="1538" width="13.140625" style="19" customWidth="1"/>
    <col min="1539" max="1539" width="12.7109375" style="19" customWidth="1"/>
    <col min="1540" max="1540" width="12.140625" style="19" customWidth="1"/>
    <col min="1541" max="1541" width="10.85546875" style="19" customWidth="1"/>
    <col min="1542" max="1791" width="9.140625" style="19"/>
    <col min="1792" max="1792" width="5" style="19" bestFit="1" customWidth="1"/>
    <col min="1793" max="1793" width="43.140625" style="19" customWidth="1"/>
    <col min="1794" max="1794" width="13.140625" style="19" customWidth="1"/>
    <col min="1795" max="1795" width="12.7109375" style="19" customWidth="1"/>
    <col min="1796" max="1796" width="12.140625" style="19" customWidth="1"/>
    <col min="1797" max="1797" width="10.85546875" style="19" customWidth="1"/>
    <col min="1798" max="2047" width="9.140625" style="19"/>
    <col min="2048" max="2048" width="5" style="19" bestFit="1" customWidth="1"/>
    <col min="2049" max="2049" width="43.140625" style="19" customWidth="1"/>
    <col min="2050" max="2050" width="13.140625" style="19" customWidth="1"/>
    <col min="2051" max="2051" width="12.7109375" style="19" customWidth="1"/>
    <col min="2052" max="2052" width="12.140625" style="19" customWidth="1"/>
    <col min="2053" max="2053" width="10.85546875" style="19" customWidth="1"/>
    <col min="2054" max="2303" width="9.140625" style="19"/>
    <col min="2304" max="2304" width="5" style="19" bestFit="1" customWidth="1"/>
    <col min="2305" max="2305" width="43.140625" style="19" customWidth="1"/>
    <col min="2306" max="2306" width="13.140625" style="19" customWidth="1"/>
    <col min="2307" max="2307" width="12.7109375" style="19" customWidth="1"/>
    <col min="2308" max="2308" width="12.140625" style="19" customWidth="1"/>
    <col min="2309" max="2309" width="10.85546875" style="19" customWidth="1"/>
    <col min="2310" max="2559" width="9.140625" style="19"/>
    <col min="2560" max="2560" width="5" style="19" bestFit="1" customWidth="1"/>
    <col min="2561" max="2561" width="43.140625" style="19" customWidth="1"/>
    <col min="2562" max="2562" width="13.140625" style="19" customWidth="1"/>
    <col min="2563" max="2563" width="12.7109375" style="19" customWidth="1"/>
    <col min="2564" max="2564" width="12.140625" style="19" customWidth="1"/>
    <col min="2565" max="2565" width="10.85546875" style="19" customWidth="1"/>
    <col min="2566" max="2815" width="9.140625" style="19"/>
    <col min="2816" max="2816" width="5" style="19" bestFit="1" customWidth="1"/>
    <col min="2817" max="2817" width="43.140625" style="19" customWidth="1"/>
    <col min="2818" max="2818" width="13.140625" style="19" customWidth="1"/>
    <col min="2819" max="2819" width="12.7109375" style="19" customWidth="1"/>
    <col min="2820" max="2820" width="12.140625" style="19" customWidth="1"/>
    <col min="2821" max="2821" width="10.85546875" style="19" customWidth="1"/>
    <col min="2822" max="3071" width="9.140625" style="19"/>
    <col min="3072" max="3072" width="5" style="19" bestFit="1" customWidth="1"/>
    <col min="3073" max="3073" width="43.140625" style="19" customWidth="1"/>
    <col min="3074" max="3074" width="13.140625" style="19" customWidth="1"/>
    <col min="3075" max="3075" width="12.7109375" style="19" customWidth="1"/>
    <col min="3076" max="3076" width="12.140625" style="19" customWidth="1"/>
    <col min="3077" max="3077" width="10.85546875" style="19" customWidth="1"/>
    <col min="3078" max="3327" width="9.140625" style="19"/>
    <col min="3328" max="3328" width="5" style="19" bestFit="1" customWidth="1"/>
    <col min="3329" max="3329" width="43.140625" style="19" customWidth="1"/>
    <col min="3330" max="3330" width="13.140625" style="19" customWidth="1"/>
    <col min="3331" max="3331" width="12.7109375" style="19" customWidth="1"/>
    <col min="3332" max="3332" width="12.140625" style="19" customWidth="1"/>
    <col min="3333" max="3333" width="10.85546875" style="19" customWidth="1"/>
    <col min="3334" max="3583" width="9.140625" style="19"/>
    <col min="3584" max="3584" width="5" style="19" bestFit="1" customWidth="1"/>
    <col min="3585" max="3585" width="43.140625" style="19" customWidth="1"/>
    <col min="3586" max="3586" width="13.140625" style="19" customWidth="1"/>
    <col min="3587" max="3587" width="12.7109375" style="19" customWidth="1"/>
    <col min="3588" max="3588" width="12.140625" style="19" customWidth="1"/>
    <col min="3589" max="3589" width="10.85546875" style="19" customWidth="1"/>
    <col min="3590" max="3839" width="9.140625" style="19"/>
    <col min="3840" max="3840" width="5" style="19" bestFit="1" customWidth="1"/>
    <col min="3841" max="3841" width="43.140625" style="19" customWidth="1"/>
    <col min="3842" max="3842" width="13.140625" style="19" customWidth="1"/>
    <col min="3843" max="3843" width="12.7109375" style="19" customWidth="1"/>
    <col min="3844" max="3844" width="12.140625" style="19" customWidth="1"/>
    <col min="3845" max="3845" width="10.85546875" style="19" customWidth="1"/>
    <col min="3846" max="4095" width="9.140625" style="19"/>
    <col min="4096" max="4096" width="5" style="19" bestFit="1" customWidth="1"/>
    <col min="4097" max="4097" width="43.140625" style="19" customWidth="1"/>
    <col min="4098" max="4098" width="13.140625" style="19" customWidth="1"/>
    <col min="4099" max="4099" width="12.7109375" style="19" customWidth="1"/>
    <col min="4100" max="4100" width="12.140625" style="19" customWidth="1"/>
    <col min="4101" max="4101" width="10.85546875" style="19" customWidth="1"/>
    <col min="4102" max="4351" width="9.140625" style="19"/>
    <col min="4352" max="4352" width="5" style="19" bestFit="1" customWidth="1"/>
    <col min="4353" max="4353" width="43.140625" style="19" customWidth="1"/>
    <col min="4354" max="4354" width="13.140625" style="19" customWidth="1"/>
    <col min="4355" max="4355" width="12.7109375" style="19" customWidth="1"/>
    <col min="4356" max="4356" width="12.140625" style="19" customWidth="1"/>
    <col min="4357" max="4357" width="10.85546875" style="19" customWidth="1"/>
    <col min="4358" max="4607" width="9.140625" style="19"/>
    <col min="4608" max="4608" width="5" style="19" bestFit="1" customWidth="1"/>
    <col min="4609" max="4609" width="43.140625" style="19" customWidth="1"/>
    <col min="4610" max="4610" width="13.140625" style="19" customWidth="1"/>
    <col min="4611" max="4611" width="12.7109375" style="19" customWidth="1"/>
    <col min="4612" max="4612" width="12.140625" style="19" customWidth="1"/>
    <col min="4613" max="4613" width="10.85546875" style="19" customWidth="1"/>
    <col min="4614" max="4863" width="9.140625" style="19"/>
    <col min="4864" max="4864" width="5" style="19" bestFit="1" customWidth="1"/>
    <col min="4865" max="4865" width="43.140625" style="19" customWidth="1"/>
    <col min="4866" max="4866" width="13.140625" style="19" customWidth="1"/>
    <col min="4867" max="4867" width="12.7109375" style="19" customWidth="1"/>
    <col min="4868" max="4868" width="12.140625" style="19" customWidth="1"/>
    <col min="4869" max="4869" width="10.85546875" style="19" customWidth="1"/>
    <col min="4870" max="5119" width="9.140625" style="19"/>
    <col min="5120" max="5120" width="5" style="19" bestFit="1" customWidth="1"/>
    <col min="5121" max="5121" width="43.140625" style="19" customWidth="1"/>
    <col min="5122" max="5122" width="13.140625" style="19" customWidth="1"/>
    <col min="5123" max="5123" width="12.7109375" style="19" customWidth="1"/>
    <col min="5124" max="5124" width="12.140625" style="19" customWidth="1"/>
    <col min="5125" max="5125" width="10.85546875" style="19" customWidth="1"/>
    <col min="5126" max="5375" width="9.140625" style="19"/>
    <col min="5376" max="5376" width="5" style="19" bestFit="1" customWidth="1"/>
    <col min="5377" max="5377" width="43.140625" style="19" customWidth="1"/>
    <col min="5378" max="5378" width="13.140625" style="19" customWidth="1"/>
    <col min="5379" max="5379" width="12.7109375" style="19" customWidth="1"/>
    <col min="5380" max="5380" width="12.140625" style="19" customWidth="1"/>
    <col min="5381" max="5381" width="10.85546875" style="19" customWidth="1"/>
    <col min="5382" max="5631" width="9.140625" style="19"/>
    <col min="5632" max="5632" width="5" style="19" bestFit="1" customWidth="1"/>
    <col min="5633" max="5633" width="43.140625" style="19" customWidth="1"/>
    <col min="5634" max="5634" width="13.140625" style="19" customWidth="1"/>
    <col min="5635" max="5635" width="12.7109375" style="19" customWidth="1"/>
    <col min="5636" max="5636" width="12.140625" style="19" customWidth="1"/>
    <col min="5637" max="5637" width="10.85546875" style="19" customWidth="1"/>
    <col min="5638" max="5887" width="9.140625" style="19"/>
    <col min="5888" max="5888" width="5" style="19" bestFit="1" customWidth="1"/>
    <col min="5889" max="5889" width="43.140625" style="19" customWidth="1"/>
    <col min="5890" max="5890" width="13.140625" style="19" customWidth="1"/>
    <col min="5891" max="5891" width="12.7109375" style="19" customWidth="1"/>
    <col min="5892" max="5892" width="12.140625" style="19" customWidth="1"/>
    <col min="5893" max="5893" width="10.85546875" style="19" customWidth="1"/>
    <col min="5894" max="6143" width="9.140625" style="19"/>
    <col min="6144" max="6144" width="5" style="19" bestFit="1" customWidth="1"/>
    <col min="6145" max="6145" width="43.140625" style="19" customWidth="1"/>
    <col min="6146" max="6146" width="13.140625" style="19" customWidth="1"/>
    <col min="6147" max="6147" width="12.7109375" style="19" customWidth="1"/>
    <col min="6148" max="6148" width="12.140625" style="19" customWidth="1"/>
    <col min="6149" max="6149" width="10.85546875" style="19" customWidth="1"/>
    <col min="6150" max="6399" width="9.140625" style="19"/>
    <col min="6400" max="6400" width="5" style="19" bestFit="1" customWidth="1"/>
    <col min="6401" max="6401" width="43.140625" style="19" customWidth="1"/>
    <col min="6402" max="6402" width="13.140625" style="19" customWidth="1"/>
    <col min="6403" max="6403" width="12.7109375" style="19" customWidth="1"/>
    <col min="6404" max="6404" width="12.140625" style="19" customWidth="1"/>
    <col min="6405" max="6405" width="10.85546875" style="19" customWidth="1"/>
    <col min="6406" max="6655" width="9.140625" style="19"/>
    <col min="6656" max="6656" width="5" style="19" bestFit="1" customWidth="1"/>
    <col min="6657" max="6657" width="43.140625" style="19" customWidth="1"/>
    <col min="6658" max="6658" width="13.140625" style="19" customWidth="1"/>
    <col min="6659" max="6659" width="12.7109375" style="19" customWidth="1"/>
    <col min="6660" max="6660" width="12.140625" style="19" customWidth="1"/>
    <col min="6661" max="6661" width="10.85546875" style="19" customWidth="1"/>
    <col min="6662" max="6911" width="9.140625" style="19"/>
    <col min="6912" max="6912" width="5" style="19" bestFit="1" customWidth="1"/>
    <col min="6913" max="6913" width="43.140625" style="19" customWidth="1"/>
    <col min="6914" max="6914" width="13.140625" style="19" customWidth="1"/>
    <col min="6915" max="6915" width="12.7109375" style="19" customWidth="1"/>
    <col min="6916" max="6916" width="12.140625" style="19" customWidth="1"/>
    <col min="6917" max="6917" width="10.85546875" style="19" customWidth="1"/>
    <col min="6918" max="7167" width="9.140625" style="19"/>
    <col min="7168" max="7168" width="5" style="19" bestFit="1" customWidth="1"/>
    <col min="7169" max="7169" width="43.140625" style="19" customWidth="1"/>
    <col min="7170" max="7170" width="13.140625" style="19" customWidth="1"/>
    <col min="7171" max="7171" width="12.7109375" style="19" customWidth="1"/>
    <col min="7172" max="7172" width="12.140625" style="19" customWidth="1"/>
    <col min="7173" max="7173" width="10.85546875" style="19" customWidth="1"/>
    <col min="7174" max="7423" width="9.140625" style="19"/>
    <col min="7424" max="7424" width="5" style="19" bestFit="1" customWidth="1"/>
    <col min="7425" max="7425" width="43.140625" style="19" customWidth="1"/>
    <col min="7426" max="7426" width="13.140625" style="19" customWidth="1"/>
    <col min="7427" max="7427" width="12.7109375" style="19" customWidth="1"/>
    <col min="7428" max="7428" width="12.140625" style="19" customWidth="1"/>
    <col min="7429" max="7429" width="10.85546875" style="19" customWidth="1"/>
    <col min="7430" max="7679" width="9.140625" style="19"/>
    <col min="7680" max="7680" width="5" style="19" bestFit="1" customWidth="1"/>
    <col min="7681" max="7681" width="43.140625" style="19" customWidth="1"/>
    <col min="7682" max="7682" width="13.140625" style="19" customWidth="1"/>
    <col min="7683" max="7683" width="12.7109375" style="19" customWidth="1"/>
    <col min="7684" max="7684" width="12.140625" style="19" customWidth="1"/>
    <col min="7685" max="7685" width="10.85546875" style="19" customWidth="1"/>
    <col min="7686" max="7935" width="9.140625" style="19"/>
    <col min="7936" max="7936" width="5" style="19" bestFit="1" customWidth="1"/>
    <col min="7937" max="7937" width="43.140625" style="19" customWidth="1"/>
    <col min="7938" max="7938" width="13.140625" style="19" customWidth="1"/>
    <col min="7939" max="7939" width="12.7109375" style="19" customWidth="1"/>
    <col min="7940" max="7940" width="12.140625" style="19" customWidth="1"/>
    <col min="7941" max="7941" width="10.85546875" style="19" customWidth="1"/>
    <col min="7942" max="8191" width="9.140625" style="19"/>
    <col min="8192" max="8192" width="5" style="19" bestFit="1" customWidth="1"/>
    <col min="8193" max="8193" width="43.140625" style="19" customWidth="1"/>
    <col min="8194" max="8194" width="13.140625" style="19" customWidth="1"/>
    <col min="8195" max="8195" width="12.7109375" style="19" customWidth="1"/>
    <col min="8196" max="8196" width="12.140625" style="19" customWidth="1"/>
    <col min="8197" max="8197" width="10.85546875" style="19" customWidth="1"/>
    <col min="8198" max="8447" width="9.140625" style="19"/>
    <col min="8448" max="8448" width="5" style="19" bestFit="1" customWidth="1"/>
    <col min="8449" max="8449" width="43.140625" style="19" customWidth="1"/>
    <col min="8450" max="8450" width="13.140625" style="19" customWidth="1"/>
    <col min="8451" max="8451" width="12.7109375" style="19" customWidth="1"/>
    <col min="8452" max="8452" width="12.140625" style="19" customWidth="1"/>
    <col min="8453" max="8453" width="10.85546875" style="19" customWidth="1"/>
    <col min="8454" max="8703" width="9.140625" style="19"/>
    <col min="8704" max="8704" width="5" style="19" bestFit="1" customWidth="1"/>
    <col min="8705" max="8705" width="43.140625" style="19" customWidth="1"/>
    <col min="8706" max="8706" width="13.140625" style="19" customWidth="1"/>
    <col min="8707" max="8707" width="12.7109375" style="19" customWidth="1"/>
    <col min="8708" max="8708" width="12.140625" style="19" customWidth="1"/>
    <col min="8709" max="8709" width="10.85546875" style="19" customWidth="1"/>
    <col min="8710" max="8959" width="9.140625" style="19"/>
    <col min="8960" max="8960" width="5" style="19" bestFit="1" customWidth="1"/>
    <col min="8961" max="8961" width="43.140625" style="19" customWidth="1"/>
    <col min="8962" max="8962" width="13.140625" style="19" customWidth="1"/>
    <col min="8963" max="8963" width="12.7109375" style="19" customWidth="1"/>
    <col min="8964" max="8964" width="12.140625" style="19" customWidth="1"/>
    <col min="8965" max="8965" width="10.85546875" style="19" customWidth="1"/>
    <col min="8966" max="9215" width="9.140625" style="19"/>
    <col min="9216" max="9216" width="5" style="19" bestFit="1" customWidth="1"/>
    <col min="9217" max="9217" width="43.140625" style="19" customWidth="1"/>
    <col min="9218" max="9218" width="13.140625" style="19" customWidth="1"/>
    <col min="9219" max="9219" width="12.7109375" style="19" customWidth="1"/>
    <col min="9220" max="9220" width="12.140625" style="19" customWidth="1"/>
    <col min="9221" max="9221" width="10.85546875" style="19" customWidth="1"/>
    <col min="9222" max="9471" width="9.140625" style="19"/>
    <col min="9472" max="9472" width="5" style="19" bestFit="1" customWidth="1"/>
    <col min="9473" max="9473" width="43.140625" style="19" customWidth="1"/>
    <col min="9474" max="9474" width="13.140625" style="19" customWidth="1"/>
    <col min="9475" max="9475" width="12.7109375" style="19" customWidth="1"/>
    <col min="9476" max="9476" width="12.140625" style="19" customWidth="1"/>
    <col min="9477" max="9477" width="10.85546875" style="19" customWidth="1"/>
    <col min="9478" max="9727" width="9.140625" style="19"/>
    <col min="9728" max="9728" width="5" style="19" bestFit="1" customWidth="1"/>
    <col min="9729" max="9729" width="43.140625" style="19" customWidth="1"/>
    <col min="9730" max="9730" width="13.140625" style="19" customWidth="1"/>
    <col min="9731" max="9731" width="12.7109375" style="19" customWidth="1"/>
    <col min="9732" max="9732" width="12.140625" style="19" customWidth="1"/>
    <col min="9733" max="9733" width="10.85546875" style="19" customWidth="1"/>
    <col min="9734" max="9983" width="9.140625" style="19"/>
    <col min="9984" max="9984" width="5" style="19" bestFit="1" customWidth="1"/>
    <col min="9985" max="9985" width="43.140625" style="19" customWidth="1"/>
    <col min="9986" max="9986" width="13.140625" style="19" customWidth="1"/>
    <col min="9987" max="9987" width="12.7109375" style="19" customWidth="1"/>
    <col min="9988" max="9988" width="12.140625" style="19" customWidth="1"/>
    <col min="9989" max="9989" width="10.85546875" style="19" customWidth="1"/>
    <col min="9990" max="10239" width="9.140625" style="19"/>
    <col min="10240" max="10240" width="5" style="19" bestFit="1" customWidth="1"/>
    <col min="10241" max="10241" width="43.140625" style="19" customWidth="1"/>
    <col min="10242" max="10242" width="13.140625" style="19" customWidth="1"/>
    <col min="10243" max="10243" width="12.7109375" style="19" customWidth="1"/>
    <col min="10244" max="10244" width="12.140625" style="19" customWidth="1"/>
    <col min="10245" max="10245" width="10.85546875" style="19" customWidth="1"/>
    <col min="10246" max="10495" width="9.140625" style="19"/>
    <col min="10496" max="10496" width="5" style="19" bestFit="1" customWidth="1"/>
    <col min="10497" max="10497" width="43.140625" style="19" customWidth="1"/>
    <col min="10498" max="10498" width="13.140625" style="19" customWidth="1"/>
    <col min="10499" max="10499" width="12.7109375" style="19" customWidth="1"/>
    <col min="10500" max="10500" width="12.140625" style="19" customWidth="1"/>
    <col min="10501" max="10501" width="10.85546875" style="19" customWidth="1"/>
    <col min="10502" max="10751" width="9.140625" style="19"/>
    <col min="10752" max="10752" width="5" style="19" bestFit="1" customWidth="1"/>
    <col min="10753" max="10753" width="43.140625" style="19" customWidth="1"/>
    <col min="10754" max="10754" width="13.140625" style="19" customWidth="1"/>
    <col min="10755" max="10755" width="12.7109375" style="19" customWidth="1"/>
    <col min="10756" max="10756" width="12.140625" style="19" customWidth="1"/>
    <col min="10757" max="10757" width="10.85546875" style="19" customWidth="1"/>
    <col min="10758" max="11007" width="9.140625" style="19"/>
    <col min="11008" max="11008" width="5" style="19" bestFit="1" customWidth="1"/>
    <col min="11009" max="11009" width="43.140625" style="19" customWidth="1"/>
    <col min="11010" max="11010" width="13.140625" style="19" customWidth="1"/>
    <col min="11011" max="11011" width="12.7109375" style="19" customWidth="1"/>
    <col min="11012" max="11012" width="12.140625" style="19" customWidth="1"/>
    <col min="11013" max="11013" width="10.85546875" style="19" customWidth="1"/>
    <col min="11014" max="11263" width="9.140625" style="19"/>
    <col min="11264" max="11264" width="5" style="19" bestFit="1" customWidth="1"/>
    <col min="11265" max="11265" width="43.140625" style="19" customWidth="1"/>
    <col min="11266" max="11266" width="13.140625" style="19" customWidth="1"/>
    <col min="11267" max="11267" width="12.7109375" style="19" customWidth="1"/>
    <col min="11268" max="11268" width="12.140625" style="19" customWidth="1"/>
    <col min="11269" max="11269" width="10.85546875" style="19" customWidth="1"/>
    <col min="11270" max="11519" width="9.140625" style="19"/>
    <col min="11520" max="11520" width="5" style="19" bestFit="1" customWidth="1"/>
    <col min="11521" max="11521" width="43.140625" style="19" customWidth="1"/>
    <col min="11522" max="11522" width="13.140625" style="19" customWidth="1"/>
    <col min="11523" max="11523" width="12.7109375" style="19" customWidth="1"/>
    <col min="11524" max="11524" width="12.140625" style="19" customWidth="1"/>
    <col min="11525" max="11525" width="10.85546875" style="19" customWidth="1"/>
    <col min="11526" max="11775" width="9.140625" style="19"/>
    <col min="11776" max="11776" width="5" style="19" bestFit="1" customWidth="1"/>
    <col min="11777" max="11777" width="43.140625" style="19" customWidth="1"/>
    <col min="11778" max="11778" width="13.140625" style="19" customWidth="1"/>
    <col min="11779" max="11779" width="12.7109375" style="19" customWidth="1"/>
    <col min="11780" max="11780" width="12.140625" style="19" customWidth="1"/>
    <col min="11781" max="11781" width="10.85546875" style="19" customWidth="1"/>
    <col min="11782" max="12031" width="9.140625" style="19"/>
    <col min="12032" max="12032" width="5" style="19" bestFit="1" customWidth="1"/>
    <col min="12033" max="12033" width="43.140625" style="19" customWidth="1"/>
    <col min="12034" max="12034" width="13.140625" style="19" customWidth="1"/>
    <col min="12035" max="12035" width="12.7109375" style="19" customWidth="1"/>
    <col min="12036" max="12036" width="12.140625" style="19" customWidth="1"/>
    <col min="12037" max="12037" width="10.85546875" style="19" customWidth="1"/>
    <col min="12038" max="12287" width="9.140625" style="19"/>
    <col min="12288" max="12288" width="5" style="19" bestFit="1" customWidth="1"/>
    <col min="12289" max="12289" width="43.140625" style="19" customWidth="1"/>
    <col min="12290" max="12290" width="13.140625" style="19" customWidth="1"/>
    <col min="12291" max="12291" width="12.7109375" style="19" customWidth="1"/>
    <col min="12292" max="12292" width="12.140625" style="19" customWidth="1"/>
    <col min="12293" max="12293" width="10.85546875" style="19" customWidth="1"/>
    <col min="12294" max="12543" width="9.140625" style="19"/>
    <col min="12544" max="12544" width="5" style="19" bestFit="1" customWidth="1"/>
    <col min="12545" max="12545" width="43.140625" style="19" customWidth="1"/>
    <col min="12546" max="12546" width="13.140625" style="19" customWidth="1"/>
    <col min="12547" max="12547" width="12.7109375" style="19" customWidth="1"/>
    <col min="12548" max="12548" width="12.140625" style="19" customWidth="1"/>
    <col min="12549" max="12549" width="10.85546875" style="19" customWidth="1"/>
    <col min="12550" max="12799" width="9.140625" style="19"/>
    <col min="12800" max="12800" width="5" style="19" bestFit="1" customWidth="1"/>
    <col min="12801" max="12801" width="43.140625" style="19" customWidth="1"/>
    <col min="12802" max="12802" width="13.140625" style="19" customWidth="1"/>
    <col min="12803" max="12803" width="12.7109375" style="19" customWidth="1"/>
    <col min="12804" max="12804" width="12.140625" style="19" customWidth="1"/>
    <col min="12805" max="12805" width="10.85546875" style="19" customWidth="1"/>
    <col min="12806" max="13055" width="9.140625" style="19"/>
    <col min="13056" max="13056" width="5" style="19" bestFit="1" customWidth="1"/>
    <col min="13057" max="13057" width="43.140625" style="19" customWidth="1"/>
    <col min="13058" max="13058" width="13.140625" style="19" customWidth="1"/>
    <col min="13059" max="13059" width="12.7109375" style="19" customWidth="1"/>
    <col min="13060" max="13060" width="12.140625" style="19" customWidth="1"/>
    <col min="13061" max="13061" width="10.85546875" style="19" customWidth="1"/>
    <col min="13062" max="13311" width="9.140625" style="19"/>
    <col min="13312" max="13312" width="5" style="19" bestFit="1" customWidth="1"/>
    <col min="13313" max="13313" width="43.140625" style="19" customWidth="1"/>
    <col min="13314" max="13314" width="13.140625" style="19" customWidth="1"/>
    <col min="13315" max="13315" width="12.7109375" style="19" customWidth="1"/>
    <col min="13316" max="13316" width="12.140625" style="19" customWidth="1"/>
    <col min="13317" max="13317" width="10.85546875" style="19" customWidth="1"/>
    <col min="13318" max="13567" width="9.140625" style="19"/>
    <col min="13568" max="13568" width="5" style="19" bestFit="1" customWidth="1"/>
    <col min="13569" max="13569" width="43.140625" style="19" customWidth="1"/>
    <col min="13570" max="13570" width="13.140625" style="19" customWidth="1"/>
    <col min="13571" max="13571" width="12.7109375" style="19" customWidth="1"/>
    <col min="13572" max="13572" width="12.140625" style="19" customWidth="1"/>
    <col min="13573" max="13573" width="10.85546875" style="19" customWidth="1"/>
    <col min="13574" max="13823" width="9.140625" style="19"/>
    <col min="13824" max="13824" width="5" style="19" bestFit="1" customWidth="1"/>
    <col min="13825" max="13825" width="43.140625" style="19" customWidth="1"/>
    <col min="13826" max="13826" width="13.140625" style="19" customWidth="1"/>
    <col min="13827" max="13827" width="12.7109375" style="19" customWidth="1"/>
    <col min="13828" max="13828" width="12.140625" style="19" customWidth="1"/>
    <col min="13829" max="13829" width="10.85546875" style="19" customWidth="1"/>
    <col min="13830" max="14079" width="9.140625" style="19"/>
    <col min="14080" max="14080" width="5" style="19" bestFit="1" customWidth="1"/>
    <col min="14081" max="14081" width="43.140625" style="19" customWidth="1"/>
    <col min="14082" max="14082" width="13.140625" style="19" customWidth="1"/>
    <col min="14083" max="14083" width="12.7109375" style="19" customWidth="1"/>
    <col min="14084" max="14084" width="12.140625" style="19" customWidth="1"/>
    <col min="14085" max="14085" width="10.85546875" style="19" customWidth="1"/>
    <col min="14086" max="14335" width="9.140625" style="19"/>
    <col min="14336" max="14336" width="5" style="19" bestFit="1" customWidth="1"/>
    <col min="14337" max="14337" width="43.140625" style="19" customWidth="1"/>
    <col min="14338" max="14338" width="13.140625" style="19" customWidth="1"/>
    <col min="14339" max="14339" width="12.7109375" style="19" customWidth="1"/>
    <col min="14340" max="14340" width="12.140625" style="19" customWidth="1"/>
    <col min="14341" max="14341" width="10.85546875" style="19" customWidth="1"/>
    <col min="14342" max="14591" width="9.140625" style="19"/>
    <col min="14592" max="14592" width="5" style="19" bestFit="1" customWidth="1"/>
    <col min="14593" max="14593" width="43.140625" style="19" customWidth="1"/>
    <col min="14594" max="14594" width="13.140625" style="19" customWidth="1"/>
    <col min="14595" max="14595" width="12.7109375" style="19" customWidth="1"/>
    <col min="14596" max="14596" width="12.140625" style="19" customWidth="1"/>
    <col min="14597" max="14597" width="10.85546875" style="19" customWidth="1"/>
    <col min="14598" max="14847" width="9.140625" style="19"/>
    <col min="14848" max="14848" width="5" style="19" bestFit="1" customWidth="1"/>
    <col min="14849" max="14849" width="43.140625" style="19" customWidth="1"/>
    <col min="14850" max="14850" width="13.140625" style="19" customWidth="1"/>
    <col min="14851" max="14851" width="12.7109375" style="19" customWidth="1"/>
    <col min="14852" max="14852" width="12.140625" style="19" customWidth="1"/>
    <col min="14853" max="14853" width="10.85546875" style="19" customWidth="1"/>
    <col min="14854" max="15103" width="9.140625" style="19"/>
    <col min="15104" max="15104" width="5" style="19" bestFit="1" customWidth="1"/>
    <col min="15105" max="15105" width="43.140625" style="19" customWidth="1"/>
    <col min="15106" max="15106" width="13.140625" style="19" customWidth="1"/>
    <col min="15107" max="15107" width="12.7109375" style="19" customWidth="1"/>
    <col min="15108" max="15108" width="12.140625" style="19" customWidth="1"/>
    <col min="15109" max="15109" width="10.85546875" style="19" customWidth="1"/>
    <col min="15110" max="15359" width="9.140625" style="19"/>
    <col min="15360" max="15360" width="5" style="19" bestFit="1" customWidth="1"/>
    <col min="15361" max="15361" width="43.140625" style="19" customWidth="1"/>
    <col min="15362" max="15362" width="13.140625" style="19" customWidth="1"/>
    <col min="15363" max="15363" width="12.7109375" style="19" customWidth="1"/>
    <col min="15364" max="15364" width="12.140625" style="19" customWidth="1"/>
    <col min="15365" max="15365" width="10.85546875" style="19" customWidth="1"/>
    <col min="15366" max="15615" width="9.140625" style="19"/>
    <col min="15616" max="15616" width="5" style="19" bestFit="1" customWidth="1"/>
    <col min="15617" max="15617" width="43.140625" style="19" customWidth="1"/>
    <col min="15618" max="15618" width="13.140625" style="19" customWidth="1"/>
    <col min="15619" max="15619" width="12.7109375" style="19" customWidth="1"/>
    <col min="15620" max="15620" width="12.140625" style="19" customWidth="1"/>
    <col min="15621" max="15621" width="10.85546875" style="19" customWidth="1"/>
    <col min="15622" max="15871" width="9.140625" style="19"/>
    <col min="15872" max="15872" width="5" style="19" bestFit="1" customWidth="1"/>
    <col min="15873" max="15873" width="43.140625" style="19" customWidth="1"/>
    <col min="15874" max="15874" width="13.140625" style="19" customWidth="1"/>
    <col min="15875" max="15875" width="12.7109375" style="19" customWidth="1"/>
    <col min="15876" max="15876" width="12.140625" style="19" customWidth="1"/>
    <col min="15877" max="15877" width="10.85546875" style="19" customWidth="1"/>
    <col min="15878" max="16127" width="9.140625" style="19"/>
    <col min="16128" max="16128" width="5" style="19" bestFit="1" customWidth="1"/>
    <col min="16129" max="16129" width="43.140625" style="19" customWidth="1"/>
    <col min="16130" max="16130" width="13.140625" style="19" customWidth="1"/>
    <col min="16131" max="16131" width="12.7109375" style="19" customWidth="1"/>
    <col min="16132" max="16132" width="12.140625" style="19" customWidth="1"/>
    <col min="16133" max="16133" width="10.85546875" style="19" customWidth="1"/>
    <col min="16134" max="16384" width="9.140625" style="19"/>
  </cols>
  <sheetData>
    <row r="1" spans="1:5" s="3" customFormat="1">
      <c r="A1" s="331" t="s">
        <v>255</v>
      </c>
      <c r="B1" s="331"/>
      <c r="C1" s="1"/>
      <c r="D1" s="83"/>
      <c r="E1" s="2" t="s">
        <v>257</v>
      </c>
    </row>
    <row r="2" spans="1:5" s="3" customFormat="1">
      <c r="A2" s="82"/>
      <c r="B2" s="82"/>
      <c r="C2" s="1"/>
      <c r="D2" s="1"/>
      <c r="E2" s="2"/>
    </row>
    <row r="3" spans="1:5" s="3" customFormat="1">
      <c r="A3" s="332" t="s">
        <v>457</v>
      </c>
      <c r="B3" s="332"/>
      <c r="C3" s="332"/>
      <c r="D3" s="332"/>
      <c r="E3" s="332"/>
    </row>
    <row r="4" spans="1:5" s="3" customFormat="1">
      <c r="A4" s="333" t="s">
        <v>529</v>
      </c>
      <c r="B4" s="333"/>
      <c r="C4" s="333"/>
      <c r="D4" s="333"/>
      <c r="E4" s="333"/>
    </row>
    <row r="5" spans="1:5" s="3" customFormat="1">
      <c r="A5" s="334" t="s">
        <v>0</v>
      </c>
      <c r="B5" s="334"/>
      <c r="C5" s="334"/>
      <c r="D5" s="334"/>
      <c r="E5" s="334"/>
    </row>
    <row r="6" spans="1:5" s="3" customFormat="1" ht="31.5">
      <c r="A6" s="4" t="s">
        <v>1</v>
      </c>
      <c r="B6" s="4" t="s">
        <v>2</v>
      </c>
      <c r="C6" s="4" t="s">
        <v>3</v>
      </c>
      <c r="D6" s="4" t="s">
        <v>4</v>
      </c>
      <c r="E6" s="5" t="s">
        <v>5</v>
      </c>
    </row>
    <row r="7" spans="1:5" s="3" customFormat="1">
      <c r="A7" s="5" t="s">
        <v>6</v>
      </c>
      <c r="B7" s="5" t="s">
        <v>7</v>
      </c>
      <c r="C7" s="5">
        <v>1</v>
      </c>
      <c r="D7" s="5">
        <v>2</v>
      </c>
      <c r="E7" s="5" t="s">
        <v>8</v>
      </c>
    </row>
    <row r="8" spans="1:5" s="9" customFormat="1">
      <c r="A8" s="6" t="s">
        <v>6</v>
      </c>
      <c r="B8" s="7" t="s">
        <v>9</v>
      </c>
      <c r="C8" s="8">
        <v>12750400</v>
      </c>
      <c r="D8" s="8">
        <v>23144836</v>
      </c>
      <c r="E8" s="85">
        <v>1.8152243066884177</v>
      </c>
    </row>
    <row r="9" spans="1:5" s="9" customFormat="1">
      <c r="A9" s="10" t="s">
        <v>10</v>
      </c>
      <c r="B9" s="11" t="s">
        <v>11</v>
      </c>
      <c r="C9" s="12">
        <v>4449200</v>
      </c>
      <c r="D9" s="12">
        <v>8191804</v>
      </c>
      <c r="E9" s="85">
        <v>1.8411858311606581</v>
      </c>
    </row>
    <row r="10" spans="1:5" s="3" customFormat="1">
      <c r="A10" s="13" t="s">
        <v>12</v>
      </c>
      <c r="B10" s="14" t="s">
        <v>13</v>
      </c>
      <c r="C10" s="15">
        <v>1434200</v>
      </c>
      <c r="D10" s="15">
        <v>4357649</v>
      </c>
      <c r="E10" s="117">
        <v>3.0383830707014363</v>
      </c>
    </row>
    <row r="11" spans="1:5" s="3" customFormat="1">
      <c r="A11" s="13" t="s">
        <v>12</v>
      </c>
      <c r="B11" s="14" t="s">
        <v>14</v>
      </c>
      <c r="C11" s="15">
        <v>3015000</v>
      </c>
      <c r="D11" s="15">
        <v>3834155</v>
      </c>
      <c r="E11" s="117"/>
    </row>
    <row r="12" spans="1:5" s="9" customFormat="1">
      <c r="A12" s="10" t="s">
        <v>15</v>
      </c>
      <c r="B12" s="11" t="s">
        <v>16</v>
      </c>
      <c r="C12" s="12">
        <v>8301200</v>
      </c>
      <c r="D12" s="12">
        <v>11052444</v>
      </c>
      <c r="E12" s="85">
        <v>1.3314272635281645</v>
      </c>
    </row>
    <row r="13" spans="1:5" s="3" customFormat="1">
      <c r="A13" s="13">
        <v>1</v>
      </c>
      <c r="B13" s="14" t="s">
        <v>17</v>
      </c>
      <c r="C13" s="15">
        <v>6440242</v>
      </c>
      <c r="D13" s="15">
        <v>6440242</v>
      </c>
      <c r="E13" s="117">
        <v>1</v>
      </c>
    </row>
    <row r="14" spans="1:5" s="3" customFormat="1">
      <c r="A14" s="13">
        <v>2</v>
      </c>
      <c r="B14" s="14" t="s">
        <v>18</v>
      </c>
      <c r="C14" s="15">
        <v>1860958</v>
      </c>
      <c r="D14" s="15">
        <v>4612202</v>
      </c>
      <c r="E14" s="117">
        <v>2.4784019843542948</v>
      </c>
    </row>
    <row r="15" spans="1:5" s="3" customFormat="1">
      <c r="A15" s="10" t="s">
        <v>19</v>
      </c>
      <c r="B15" s="11" t="s">
        <v>20</v>
      </c>
      <c r="C15" s="15">
        <v>0</v>
      </c>
      <c r="D15" s="15">
        <v>0</v>
      </c>
      <c r="E15" s="85"/>
    </row>
    <row r="16" spans="1:5" s="9" customFormat="1">
      <c r="A16" s="10" t="s">
        <v>21</v>
      </c>
      <c r="B16" s="11" t="s">
        <v>22</v>
      </c>
      <c r="C16" s="12">
        <v>0</v>
      </c>
      <c r="D16" s="12">
        <v>2580</v>
      </c>
      <c r="E16" s="85"/>
    </row>
    <row r="17" spans="1:5" s="9" customFormat="1" ht="31.5">
      <c r="A17" s="10" t="s">
        <v>23</v>
      </c>
      <c r="B17" s="11" t="s">
        <v>24</v>
      </c>
      <c r="C17" s="12">
        <v>0</v>
      </c>
      <c r="D17" s="12">
        <v>3863115</v>
      </c>
      <c r="E17" s="85"/>
    </row>
    <row r="18" spans="1:5" s="9" customFormat="1">
      <c r="A18" s="10" t="s">
        <v>25</v>
      </c>
      <c r="B18" s="11" t="s">
        <v>26</v>
      </c>
      <c r="C18" s="12">
        <v>0</v>
      </c>
      <c r="D18" s="12">
        <v>31293</v>
      </c>
      <c r="E18" s="85"/>
    </row>
    <row r="19" spans="1:5" s="9" customFormat="1">
      <c r="A19" s="10" t="s">
        <v>27</v>
      </c>
      <c r="B19" s="11" t="s">
        <v>28</v>
      </c>
      <c r="C19" s="12">
        <v>0</v>
      </c>
      <c r="D19" s="12">
        <v>3600</v>
      </c>
      <c r="E19" s="85"/>
    </row>
    <row r="20" spans="1:5" s="9" customFormat="1">
      <c r="A20" s="10" t="s">
        <v>7</v>
      </c>
      <c r="B20" s="11" t="s">
        <v>29</v>
      </c>
      <c r="C20" s="12">
        <v>12750400</v>
      </c>
      <c r="D20" s="12">
        <v>23067924</v>
      </c>
      <c r="E20" s="85">
        <v>1.8091921822060484</v>
      </c>
    </row>
    <row r="21" spans="1:5" s="9" customFormat="1">
      <c r="A21" s="10" t="s">
        <v>10</v>
      </c>
      <c r="B21" s="11" t="s">
        <v>30</v>
      </c>
      <c r="C21" s="12">
        <v>10973269</v>
      </c>
      <c r="D21" s="12">
        <v>17339110</v>
      </c>
      <c r="E21" s="85">
        <v>1.5801225687623259</v>
      </c>
    </row>
    <row r="22" spans="1:5" s="3" customFormat="1">
      <c r="A22" s="13">
        <v>1</v>
      </c>
      <c r="B22" s="14" t="s">
        <v>31</v>
      </c>
      <c r="C22" s="15">
        <v>1143620</v>
      </c>
      <c r="D22" s="15">
        <v>8401719</v>
      </c>
      <c r="E22" s="117">
        <v>7.3466002693202288</v>
      </c>
    </row>
    <row r="23" spans="1:5" s="3" customFormat="1">
      <c r="A23" s="13">
        <v>2</v>
      </c>
      <c r="B23" s="14" t="s">
        <v>32</v>
      </c>
      <c r="C23" s="15">
        <v>9610660</v>
      </c>
      <c r="D23" s="15">
        <v>8933078</v>
      </c>
      <c r="E23" s="117">
        <v>0.92949682956217372</v>
      </c>
    </row>
    <row r="24" spans="1:5" s="3" customFormat="1" ht="31.5">
      <c r="A24" s="13">
        <v>3</v>
      </c>
      <c r="B24" s="14" t="s">
        <v>33</v>
      </c>
      <c r="C24" s="15">
        <v>0</v>
      </c>
      <c r="D24" s="15">
        <v>3113</v>
      </c>
      <c r="E24" s="117">
        <v>0</v>
      </c>
    </row>
    <row r="25" spans="1:5" s="3" customFormat="1">
      <c r="A25" s="13">
        <v>4</v>
      </c>
      <c r="B25" s="14" t="s">
        <v>34</v>
      </c>
      <c r="C25" s="15">
        <v>1200</v>
      </c>
      <c r="D25" s="15">
        <v>1200</v>
      </c>
      <c r="E25" s="117">
        <v>1</v>
      </c>
    </row>
    <row r="26" spans="1:5" s="3" customFormat="1">
      <c r="A26" s="13">
        <v>5</v>
      </c>
      <c r="B26" s="14" t="s">
        <v>35</v>
      </c>
      <c r="C26" s="15">
        <v>217789</v>
      </c>
      <c r="D26" s="15"/>
      <c r="E26" s="117">
        <v>0</v>
      </c>
    </row>
    <row r="27" spans="1:5" s="3" customFormat="1">
      <c r="A27" s="13">
        <v>6</v>
      </c>
      <c r="B27" s="14" t="s">
        <v>36</v>
      </c>
      <c r="C27" s="15"/>
      <c r="D27" s="15"/>
      <c r="E27" s="85"/>
    </row>
    <row r="28" spans="1:5" s="9" customFormat="1">
      <c r="A28" s="10" t="s">
        <v>15</v>
      </c>
      <c r="B28" s="11" t="s">
        <v>37</v>
      </c>
      <c r="C28" s="12">
        <v>1777131</v>
      </c>
      <c r="D28" s="12"/>
      <c r="E28" s="85"/>
    </row>
    <row r="29" spans="1:5" s="3" customFormat="1">
      <c r="A29" s="13">
        <v>1</v>
      </c>
      <c r="B29" s="14" t="s">
        <v>38</v>
      </c>
      <c r="C29" s="15"/>
      <c r="D29" s="15"/>
      <c r="E29" s="85"/>
    </row>
    <row r="30" spans="1:5" s="3" customFormat="1">
      <c r="A30" s="13">
        <v>2</v>
      </c>
      <c r="B30" s="14" t="s">
        <v>39</v>
      </c>
      <c r="C30" s="15"/>
      <c r="D30" s="15"/>
      <c r="E30" s="85"/>
    </row>
    <row r="31" spans="1:5" s="9" customFormat="1">
      <c r="A31" s="10" t="s">
        <v>19</v>
      </c>
      <c r="B31" s="11" t="s">
        <v>40</v>
      </c>
      <c r="C31" s="12"/>
      <c r="D31" s="12">
        <v>5728814</v>
      </c>
      <c r="E31" s="85"/>
    </row>
    <row r="32" spans="1:5" s="9" customFormat="1" ht="31.5">
      <c r="A32" s="10" t="s">
        <v>41</v>
      </c>
      <c r="B32" s="11" t="s">
        <v>42</v>
      </c>
      <c r="C32" s="12"/>
      <c r="D32" s="12">
        <v>76912</v>
      </c>
      <c r="E32" s="85"/>
    </row>
    <row r="33" spans="1:5" s="9" customFormat="1">
      <c r="A33" s="10" t="s">
        <v>43</v>
      </c>
      <c r="B33" s="11" t="s">
        <v>44</v>
      </c>
      <c r="C33" s="12">
        <v>24661</v>
      </c>
      <c r="D33" s="12">
        <v>22909</v>
      </c>
      <c r="E33" s="85">
        <v>0.92895665220388468</v>
      </c>
    </row>
    <row r="34" spans="1:5" s="9" customFormat="1">
      <c r="A34" s="10" t="s">
        <v>10</v>
      </c>
      <c r="B34" s="11" t="s">
        <v>45</v>
      </c>
      <c r="C34" s="12"/>
      <c r="D34" s="12"/>
      <c r="E34" s="85"/>
    </row>
    <row r="35" spans="1:5" s="9" customFormat="1" ht="31.5">
      <c r="A35" s="10" t="s">
        <v>15</v>
      </c>
      <c r="B35" s="11" t="s">
        <v>46</v>
      </c>
      <c r="C35" s="12"/>
      <c r="D35" s="12"/>
      <c r="E35" s="85"/>
    </row>
    <row r="36" spans="1:5" s="9" customFormat="1">
      <c r="A36" s="10" t="s">
        <v>47</v>
      </c>
      <c r="B36" s="11" t="s">
        <v>48</v>
      </c>
      <c r="C36" s="12">
        <v>3600</v>
      </c>
      <c r="D36" s="12">
        <v>3600</v>
      </c>
      <c r="E36" s="85">
        <v>1</v>
      </c>
    </row>
    <row r="37" spans="1:5" s="9" customFormat="1">
      <c r="A37" s="10" t="s">
        <v>10</v>
      </c>
      <c r="B37" s="11" t="s">
        <v>49</v>
      </c>
      <c r="C37" s="12"/>
      <c r="D37" s="12"/>
      <c r="E37" s="85"/>
    </row>
    <row r="38" spans="1:5" s="9" customFormat="1">
      <c r="A38" s="10" t="s">
        <v>15</v>
      </c>
      <c r="B38" s="11" t="s">
        <v>50</v>
      </c>
      <c r="C38" s="12"/>
      <c r="D38" s="12"/>
      <c r="E38" s="85"/>
    </row>
    <row r="39" spans="1:5" s="9" customFormat="1" ht="31.5">
      <c r="A39" s="16" t="s">
        <v>51</v>
      </c>
      <c r="B39" s="17" t="s">
        <v>52</v>
      </c>
      <c r="C39" s="18">
        <v>185319</v>
      </c>
      <c r="D39" s="18">
        <v>167732</v>
      </c>
      <c r="E39" s="85">
        <v>0.90509877562473362</v>
      </c>
    </row>
    <row r="40" spans="1:5" s="3" customFormat="1"/>
    <row r="41" spans="1:5" s="3" customFormat="1"/>
    <row r="42" spans="1:5" s="3" customFormat="1"/>
  </sheetData>
  <mergeCells count="4">
    <mergeCell ref="A1:B1"/>
    <mergeCell ref="A3:E3"/>
    <mergeCell ref="A4:E4"/>
    <mergeCell ref="A5:E5"/>
  </mergeCells>
  <pageMargins left="0.79" right="0.23" top="0.67"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89"/>
  <sheetViews>
    <sheetView zoomScale="70" zoomScaleNormal="70" zoomScaleSheetLayoutView="70" workbookViewId="0">
      <selection activeCell="A5" sqref="A5"/>
    </sheetView>
  </sheetViews>
  <sheetFormatPr defaultRowHeight="15.75"/>
  <cols>
    <col min="1" max="1" width="4.28515625" style="21" customWidth="1"/>
    <col min="2" max="2" width="30.5703125" style="21" customWidth="1"/>
    <col min="3" max="3" width="11.5703125" style="21" customWidth="1"/>
    <col min="4" max="4" width="11.140625" style="21" customWidth="1"/>
    <col min="5" max="5" width="11.7109375" style="21" customWidth="1"/>
    <col min="6" max="6" width="11.140625" style="21" customWidth="1"/>
    <col min="7" max="7" width="10.140625" style="21" customWidth="1"/>
    <col min="8" max="8" width="10.5703125" style="21" customWidth="1"/>
    <col min="9" max="256" width="9.140625" style="21"/>
    <col min="257" max="257" width="4.28515625" style="21" customWidth="1"/>
    <col min="258" max="258" width="30.5703125" style="21" customWidth="1"/>
    <col min="259" max="259" width="11.5703125" style="21" customWidth="1"/>
    <col min="260" max="260" width="11.140625" style="21" customWidth="1"/>
    <col min="261" max="261" width="11.7109375" style="21" customWidth="1"/>
    <col min="262" max="262" width="11.140625" style="21" customWidth="1"/>
    <col min="263" max="263" width="10.140625" style="21" customWidth="1"/>
    <col min="264" max="264" width="10.5703125" style="21" customWidth="1"/>
    <col min="265" max="512" width="9.140625" style="21"/>
    <col min="513" max="513" width="4.28515625" style="21" customWidth="1"/>
    <col min="514" max="514" width="30.5703125" style="21" customWidth="1"/>
    <col min="515" max="515" width="11.5703125" style="21" customWidth="1"/>
    <col min="516" max="516" width="11.140625" style="21" customWidth="1"/>
    <col min="517" max="517" width="11.7109375" style="21" customWidth="1"/>
    <col min="518" max="518" width="11.140625" style="21" customWidth="1"/>
    <col min="519" max="519" width="10.140625" style="21" customWidth="1"/>
    <col min="520" max="520" width="10.5703125" style="21" customWidth="1"/>
    <col min="521" max="768" width="9.140625" style="21"/>
    <col min="769" max="769" width="4.28515625" style="21" customWidth="1"/>
    <col min="770" max="770" width="30.5703125" style="21" customWidth="1"/>
    <col min="771" max="771" width="11.5703125" style="21" customWidth="1"/>
    <col min="772" max="772" width="11.140625" style="21" customWidth="1"/>
    <col min="773" max="773" width="11.7109375" style="21" customWidth="1"/>
    <col min="774" max="774" width="11.140625" style="21" customWidth="1"/>
    <col min="775" max="775" width="10.140625" style="21" customWidth="1"/>
    <col min="776" max="776" width="10.5703125" style="21" customWidth="1"/>
    <col min="777" max="1024" width="9.140625" style="21"/>
    <col min="1025" max="1025" width="4.28515625" style="21" customWidth="1"/>
    <col min="1026" max="1026" width="30.5703125" style="21" customWidth="1"/>
    <col min="1027" max="1027" width="11.5703125" style="21" customWidth="1"/>
    <col min="1028" max="1028" width="11.140625" style="21" customWidth="1"/>
    <col min="1029" max="1029" width="11.7109375" style="21" customWidth="1"/>
    <col min="1030" max="1030" width="11.140625" style="21" customWidth="1"/>
    <col min="1031" max="1031" width="10.140625" style="21" customWidth="1"/>
    <col min="1032" max="1032" width="10.5703125" style="21" customWidth="1"/>
    <col min="1033" max="1280" width="9.140625" style="21"/>
    <col min="1281" max="1281" width="4.28515625" style="21" customWidth="1"/>
    <col min="1282" max="1282" width="30.5703125" style="21" customWidth="1"/>
    <col min="1283" max="1283" width="11.5703125" style="21" customWidth="1"/>
    <col min="1284" max="1284" width="11.140625" style="21" customWidth="1"/>
    <col min="1285" max="1285" width="11.7109375" style="21" customWidth="1"/>
    <col min="1286" max="1286" width="11.140625" style="21" customWidth="1"/>
    <col min="1287" max="1287" width="10.140625" style="21" customWidth="1"/>
    <col min="1288" max="1288" width="10.5703125" style="21" customWidth="1"/>
    <col min="1289" max="1536" width="9.140625" style="21"/>
    <col min="1537" max="1537" width="4.28515625" style="21" customWidth="1"/>
    <col min="1538" max="1538" width="30.5703125" style="21" customWidth="1"/>
    <col min="1539" max="1539" width="11.5703125" style="21" customWidth="1"/>
    <col min="1540" max="1540" width="11.140625" style="21" customWidth="1"/>
    <col min="1541" max="1541" width="11.7109375" style="21" customWidth="1"/>
    <col min="1542" max="1542" width="11.140625" style="21" customWidth="1"/>
    <col min="1543" max="1543" width="10.140625" style="21" customWidth="1"/>
    <col min="1544" max="1544" width="10.5703125" style="21" customWidth="1"/>
    <col min="1545" max="1792" width="9.140625" style="21"/>
    <col min="1793" max="1793" width="4.28515625" style="21" customWidth="1"/>
    <col min="1794" max="1794" width="30.5703125" style="21" customWidth="1"/>
    <col min="1795" max="1795" width="11.5703125" style="21" customWidth="1"/>
    <col min="1796" max="1796" width="11.140625" style="21" customWidth="1"/>
    <col min="1797" max="1797" width="11.7109375" style="21" customWidth="1"/>
    <col min="1798" max="1798" width="11.140625" style="21" customWidth="1"/>
    <col min="1799" max="1799" width="10.140625" style="21" customWidth="1"/>
    <col min="1800" max="1800" width="10.5703125" style="21" customWidth="1"/>
    <col min="1801" max="2048" width="9.140625" style="21"/>
    <col min="2049" max="2049" width="4.28515625" style="21" customWidth="1"/>
    <col min="2050" max="2050" width="30.5703125" style="21" customWidth="1"/>
    <col min="2051" max="2051" width="11.5703125" style="21" customWidth="1"/>
    <col min="2052" max="2052" width="11.140625" style="21" customWidth="1"/>
    <col min="2053" max="2053" width="11.7109375" style="21" customWidth="1"/>
    <col min="2054" max="2054" width="11.140625" style="21" customWidth="1"/>
    <col min="2055" max="2055" width="10.140625" style="21" customWidth="1"/>
    <col min="2056" max="2056" width="10.5703125" style="21" customWidth="1"/>
    <col min="2057" max="2304" width="9.140625" style="21"/>
    <col min="2305" max="2305" width="4.28515625" style="21" customWidth="1"/>
    <col min="2306" max="2306" width="30.5703125" style="21" customWidth="1"/>
    <col min="2307" max="2307" width="11.5703125" style="21" customWidth="1"/>
    <col min="2308" max="2308" width="11.140625" style="21" customWidth="1"/>
    <col min="2309" max="2309" width="11.7109375" style="21" customWidth="1"/>
    <col min="2310" max="2310" width="11.140625" style="21" customWidth="1"/>
    <col min="2311" max="2311" width="10.140625" style="21" customWidth="1"/>
    <col min="2312" max="2312" width="10.5703125" style="21" customWidth="1"/>
    <col min="2313" max="2560" width="9.140625" style="21"/>
    <col min="2561" max="2561" width="4.28515625" style="21" customWidth="1"/>
    <col min="2562" max="2562" width="30.5703125" style="21" customWidth="1"/>
    <col min="2563" max="2563" width="11.5703125" style="21" customWidth="1"/>
    <col min="2564" max="2564" width="11.140625" style="21" customWidth="1"/>
    <col min="2565" max="2565" width="11.7109375" style="21" customWidth="1"/>
    <col min="2566" max="2566" width="11.140625" style="21" customWidth="1"/>
    <col min="2567" max="2567" width="10.140625" style="21" customWidth="1"/>
    <col min="2568" max="2568" width="10.5703125" style="21" customWidth="1"/>
    <col min="2569" max="2816" width="9.140625" style="21"/>
    <col min="2817" max="2817" width="4.28515625" style="21" customWidth="1"/>
    <col min="2818" max="2818" width="30.5703125" style="21" customWidth="1"/>
    <col min="2819" max="2819" width="11.5703125" style="21" customWidth="1"/>
    <col min="2820" max="2820" width="11.140625" style="21" customWidth="1"/>
    <col min="2821" max="2821" width="11.7109375" style="21" customWidth="1"/>
    <col min="2822" max="2822" width="11.140625" style="21" customWidth="1"/>
    <col min="2823" max="2823" width="10.140625" style="21" customWidth="1"/>
    <col min="2824" max="2824" width="10.5703125" style="21" customWidth="1"/>
    <col min="2825" max="3072" width="9.140625" style="21"/>
    <col min="3073" max="3073" width="4.28515625" style="21" customWidth="1"/>
    <col min="3074" max="3074" width="30.5703125" style="21" customWidth="1"/>
    <col min="3075" max="3075" width="11.5703125" style="21" customWidth="1"/>
    <col min="3076" max="3076" width="11.140625" style="21" customWidth="1"/>
    <col min="3077" max="3077" width="11.7109375" style="21" customWidth="1"/>
    <col min="3078" max="3078" width="11.140625" style="21" customWidth="1"/>
    <col min="3079" max="3079" width="10.140625" style="21" customWidth="1"/>
    <col min="3080" max="3080" width="10.5703125" style="21" customWidth="1"/>
    <col min="3081" max="3328" width="9.140625" style="21"/>
    <col min="3329" max="3329" width="4.28515625" style="21" customWidth="1"/>
    <col min="3330" max="3330" width="30.5703125" style="21" customWidth="1"/>
    <col min="3331" max="3331" width="11.5703125" style="21" customWidth="1"/>
    <col min="3332" max="3332" width="11.140625" style="21" customWidth="1"/>
    <col min="3333" max="3333" width="11.7109375" style="21" customWidth="1"/>
    <col min="3334" max="3334" width="11.140625" style="21" customWidth="1"/>
    <col min="3335" max="3335" width="10.140625" style="21" customWidth="1"/>
    <col min="3336" max="3336" width="10.5703125" style="21" customWidth="1"/>
    <col min="3337" max="3584" width="9.140625" style="21"/>
    <col min="3585" max="3585" width="4.28515625" style="21" customWidth="1"/>
    <col min="3586" max="3586" width="30.5703125" style="21" customWidth="1"/>
    <col min="3587" max="3587" width="11.5703125" style="21" customWidth="1"/>
    <col min="3588" max="3588" width="11.140625" style="21" customWidth="1"/>
    <col min="3589" max="3589" width="11.7109375" style="21" customWidth="1"/>
    <col min="3590" max="3590" width="11.140625" style="21" customWidth="1"/>
    <col min="3591" max="3591" width="10.140625" style="21" customWidth="1"/>
    <col min="3592" max="3592" width="10.5703125" style="21" customWidth="1"/>
    <col min="3593" max="3840" width="9.140625" style="21"/>
    <col min="3841" max="3841" width="4.28515625" style="21" customWidth="1"/>
    <col min="3842" max="3842" width="30.5703125" style="21" customWidth="1"/>
    <col min="3843" max="3843" width="11.5703125" style="21" customWidth="1"/>
    <col min="3844" max="3844" width="11.140625" style="21" customWidth="1"/>
    <col min="3845" max="3845" width="11.7109375" style="21" customWidth="1"/>
    <col min="3846" max="3846" width="11.140625" style="21" customWidth="1"/>
    <col min="3847" max="3847" width="10.140625" style="21" customWidth="1"/>
    <col min="3848" max="3848" width="10.5703125" style="21" customWidth="1"/>
    <col min="3849" max="4096" width="9.140625" style="21"/>
    <col min="4097" max="4097" width="4.28515625" style="21" customWidth="1"/>
    <col min="4098" max="4098" width="30.5703125" style="21" customWidth="1"/>
    <col min="4099" max="4099" width="11.5703125" style="21" customWidth="1"/>
    <col min="4100" max="4100" width="11.140625" style="21" customWidth="1"/>
    <col min="4101" max="4101" width="11.7109375" style="21" customWidth="1"/>
    <col min="4102" max="4102" width="11.140625" style="21" customWidth="1"/>
    <col min="4103" max="4103" width="10.140625" style="21" customWidth="1"/>
    <col min="4104" max="4104" width="10.5703125" style="21" customWidth="1"/>
    <col min="4105" max="4352" width="9.140625" style="21"/>
    <col min="4353" max="4353" width="4.28515625" style="21" customWidth="1"/>
    <col min="4354" max="4354" width="30.5703125" style="21" customWidth="1"/>
    <col min="4355" max="4355" width="11.5703125" style="21" customWidth="1"/>
    <col min="4356" max="4356" width="11.140625" style="21" customWidth="1"/>
    <col min="4357" max="4357" width="11.7109375" style="21" customWidth="1"/>
    <col min="4358" max="4358" width="11.140625" style="21" customWidth="1"/>
    <col min="4359" max="4359" width="10.140625" style="21" customWidth="1"/>
    <col min="4360" max="4360" width="10.5703125" style="21" customWidth="1"/>
    <col min="4361" max="4608" width="9.140625" style="21"/>
    <col min="4609" max="4609" width="4.28515625" style="21" customWidth="1"/>
    <col min="4610" max="4610" width="30.5703125" style="21" customWidth="1"/>
    <col min="4611" max="4611" width="11.5703125" style="21" customWidth="1"/>
    <col min="4612" max="4612" width="11.140625" style="21" customWidth="1"/>
    <col min="4613" max="4613" width="11.7109375" style="21" customWidth="1"/>
    <col min="4614" max="4614" width="11.140625" style="21" customWidth="1"/>
    <col min="4615" max="4615" width="10.140625" style="21" customWidth="1"/>
    <col min="4616" max="4616" width="10.5703125" style="21" customWidth="1"/>
    <col min="4617" max="4864" width="9.140625" style="21"/>
    <col min="4865" max="4865" width="4.28515625" style="21" customWidth="1"/>
    <col min="4866" max="4866" width="30.5703125" style="21" customWidth="1"/>
    <col min="4867" max="4867" width="11.5703125" style="21" customWidth="1"/>
    <col min="4868" max="4868" width="11.140625" style="21" customWidth="1"/>
    <col min="4869" max="4869" width="11.7109375" style="21" customWidth="1"/>
    <col min="4870" max="4870" width="11.140625" style="21" customWidth="1"/>
    <col min="4871" max="4871" width="10.140625" style="21" customWidth="1"/>
    <col min="4872" max="4872" width="10.5703125" style="21" customWidth="1"/>
    <col min="4873" max="5120" width="9.140625" style="21"/>
    <col min="5121" max="5121" width="4.28515625" style="21" customWidth="1"/>
    <col min="5122" max="5122" width="30.5703125" style="21" customWidth="1"/>
    <col min="5123" max="5123" width="11.5703125" style="21" customWidth="1"/>
    <col min="5124" max="5124" width="11.140625" style="21" customWidth="1"/>
    <col min="5125" max="5125" width="11.7109375" style="21" customWidth="1"/>
    <col min="5126" max="5126" width="11.140625" style="21" customWidth="1"/>
    <col min="5127" max="5127" width="10.140625" style="21" customWidth="1"/>
    <col min="5128" max="5128" width="10.5703125" style="21" customWidth="1"/>
    <col min="5129" max="5376" width="9.140625" style="21"/>
    <col min="5377" max="5377" width="4.28515625" style="21" customWidth="1"/>
    <col min="5378" max="5378" width="30.5703125" style="21" customWidth="1"/>
    <col min="5379" max="5379" width="11.5703125" style="21" customWidth="1"/>
    <col min="5380" max="5380" width="11.140625" style="21" customWidth="1"/>
    <col min="5381" max="5381" width="11.7109375" style="21" customWidth="1"/>
    <col min="5382" max="5382" width="11.140625" style="21" customWidth="1"/>
    <col min="5383" max="5383" width="10.140625" style="21" customWidth="1"/>
    <col min="5384" max="5384" width="10.5703125" style="21" customWidth="1"/>
    <col min="5385" max="5632" width="9.140625" style="21"/>
    <col min="5633" max="5633" width="4.28515625" style="21" customWidth="1"/>
    <col min="5634" max="5634" width="30.5703125" style="21" customWidth="1"/>
    <col min="5635" max="5635" width="11.5703125" style="21" customWidth="1"/>
    <col min="5636" max="5636" width="11.140625" style="21" customWidth="1"/>
    <col min="5637" max="5637" width="11.7109375" style="21" customWidth="1"/>
    <col min="5638" max="5638" width="11.140625" style="21" customWidth="1"/>
    <col min="5639" max="5639" width="10.140625" style="21" customWidth="1"/>
    <col min="5640" max="5640" width="10.5703125" style="21" customWidth="1"/>
    <col min="5641" max="5888" width="9.140625" style="21"/>
    <col min="5889" max="5889" width="4.28515625" style="21" customWidth="1"/>
    <col min="5890" max="5890" width="30.5703125" style="21" customWidth="1"/>
    <col min="5891" max="5891" width="11.5703125" style="21" customWidth="1"/>
    <col min="5892" max="5892" width="11.140625" style="21" customWidth="1"/>
    <col min="5893" max="5893" width="11.7109375" style="21" customWidth="1"/>
    <col min="5894" max="5894" width="11.140625" style="21" customWidth="1"/>
    <col min="5895" max="5895" width="10.140625" style="21" customWidth="1"/>
    <col min="5896" max="5896" width="10.5703125" style="21" customWidth="1"/>
    <col min="5897" max="6144" width="9.140625" style="21"/>
    <col min="6145" max="6145" width="4.28515625" style="21" customWidth="1"/>
    <col min="6146" max="6146" width="30.5703125" style="21" customWidth="1"/>
    <col min="6147" max="6147" width="11.5703125" style="21" customWidth="1"/>
    <col min="6148" max="6148" width="11.140625" style="21" customWidth="1"/>
    <col min="6149" max="6149" width="11.7109375" style="21" customWidth="1"/>
    <col min="6150" max="6150" width="11.140625" style="21" customWidth="1"/>
    <col min="6151" max="6151" width="10.140625" style="21" customWidth="1"/>
    <col min="6152" max="6152" width="10.5703125" style="21" customWidth="1"/>
    <col min="6153" max="6400" width="9.140625" style="21"/>
    <col min="6401" max="6401" width="4.28515625" style="21" customWidth="1"/>
    <col min="6402" max="6402" width="30.5703125" style="21" customWidth="1"/>
    <col min="6403" max="6403" width="11.5703125" style="21" customWidth="1"/>
    <col min="6404" max="6404" width="11.140625" style="21" customWidth="1"/>
    <col min="6405" max="6405" width="11.7109375" style="21" customWidth="1"/>
    <col min="6406" max="6406" width="11.140625" style="21" customWidth="1"/>
    <col min="6407" max="6407" width="10.140625" style="21" customWidth="1"/>
    <col min="6408" max="6408" width="10.5703125" style="21" customWidth="1"/>
    <col min="6409" max="6656" width="9.140625" style="21"/>
    <col min="6657" max="6657" width="4.28515625" style="21" customWidth="1"/>
    <col min="6658" max="6658" width="30.5703125" style="21" customWidth="1"/>
    <col min="6659" max="6659" width="11.5703125" style="21" customWidth="1"/>
    <col min="6660" max="6660" width="11.140625" style="21" customWidth="1"/>
    <col min="6661" max="6661" width="11.7109375" style="21" customWidth="1"/>
    <col min="6662" max="6662" width="11.140625" style="21" customWidth="1"/>
    <col min="6663" max="6663" width="10.140625" style="21" customWidth="1"/>
    <col min="6664" max="6664" width="10.5703125" style="21" customWidth="1"/>
    <col min="6665" max="6912" width="9.140625" style="21"/>
    <col min="6913" max="6913" width="4.28515625" style="21" customWidth="1"/>
    <col min="6914" max="6914" width="30.5703125" style="21" customWidth="1"/>
    <col min="6915" max="6915" width="11.5703125" style="21" customWidth="1"/>
    <col min="6916" max="6916" width="11.140625" style="21" customWidth="1"/>
    <col min="6917" max="6917" width="11.7109375" style="21" customWidth="1"/>
    <col min="6918" max="6918" width="11.140625" style="21" customWidth="1"/>
    <col min="6919" max="6919" width="10.140625" style="21" customWidth="1"/>
    <col min="6920" max="6920" width="10.5703125" style="21" customWidth="1"/>
    <col min="6921" max="7168" width="9.140625" style="21"/>
    <col min="7169" max="7169" width="4.28515625" style="21" customWidth="1"/>
    <col min="7170" max="7170" width="30.5703125" style="21" customWidth="1"/>
    <col min="7171" max="7171" width="11.5703125" style="21" customWidth="1"/>
    <col min="7172" max="7172" width="11.140625" style="21" customWidth="1"/>
    <col min="7173" max="7173" width="11.7109375" style="21" customWidth="1"/>
    <col min="7174" max="7174" width="11.140625" style="21" customWidth="1"/>
    <col min="7175" max="7175" width="10.140625" style="21" customWidth="1"/>
    <col min="7176" max="7176" width="10.5703125" style="21" customWidth="1"/>
    <col min="7177" max="7424" width="9.140625" style="21"/>
    <col min="7425" max="7425" width="4.28515625" style="21" customWidth="1"/>
    <col min="7426" max="7426" width="30.5703125" style="21" customWidth="1"/>
    <col min="7427" max="7427" width="11.5703125" style="21" customWidth="1"/>
    <col min="7428" max="7428" width="11.140625" style="21" customWidth="1"/>
    <col min="7429" max="7429" width="11.7109375" style="21" customWidth="1"/>
    <col min="7430" max="7430" width="11.140625" style="21" customWidth="1"/>
    <col min="7431" max="7431" width="10.140625" style="21" customWidth="1"/>
    <col min="7432" max="7432" width="10.5703125" style="21" customWidth="1"/>
    <col min="7433" max="7680" width="9.140625" style="21"/>
    <col min="7681" max="7681" width="4.28515625" style="21" customWidth="1"/>
    <col min="7682" max="7682" width="30.5703125" style="21" customWidth="1"/>
    <col min="7683" max="7683" width="11.5703125" style="21" customWidth="1"/>
    <col min="7684" max="7684" width="11.140625" style="21" customWidth="1"/>
    <col min="7685" max="7685" width="11.7109375" style="21" customWidth="1"/>
    <col min="7686" max="7686" width="11.140625" style="21" customWidth="1"/>
    <col min="7687" max="7687" width="10.140625" style="21" customWidth="1"/>
    <col min="7688" max="7688" width="10.5703125" style="21" customWidth="1"/>
    <col min="7689" max="7936" width="9.140625" style="21"/>
    <col min="7937" max="7937" width="4.28515625" style="21" customWidth="1"/>
    <col min="7938" max="7938" width="30.5703125" style="21" customWidth="1"/>
    <col min="7939" max="7939" width="11.5703125" style="21" customWidth="1"/>
    <col min="7940" max="7940" width="11.140625" style="21" customWidth="1"/>
    <col min="7941" max="7941" width="11.7109375" style="21" customWidth="1"/>
    <col min="7942" max="7942" width="11.140625" style="21" customWidth="1"/>
    <col min="7943" max="7943" width="10.140625" style="21" customWidth="1"/>
    <col min="7944" max="7944" width="10.5703125" style="21" customWidth="1"/>
    <col min="7945" max="8192" width="9.140625" style="21"/>
    <col min="8193" max="8193" width="4.28515625" style="21" customWidth="1"/>
    <col min="8194" max="8194" width="30.5703125" style="21" customWidth="1"/>
    <col min="8195" max="8195" width="11.5703125" style="21" customWidth="1"/>
    <col min="8196" max="8196" width="11.140625" style="21" customWidth="1"/>
    <col min="8197" max="8197" width="11.7109375" style="21" customWidth="1"/>
    <col min="8198" max="8198" width="11.140625" style="21" customWidth="1"/>
    <col min="8199" max="8199" width="10.140625" style="21" customWidth="1"/>
    <col min="8200" max="8200" width="10.5703125" style="21" customWidth="1"/>
    <col min="8201" max="8448" width="9.140625" style="21"/>
    <col min="8449" max="8449" width="4.28515625" style="21" customWidth="1"/>
    <col min="8450" max="8450" width="30.5703125" style="21" customWidth="1"/>
    <col min="8451" max="8451" width="11.5703125" style="21" customWidth="1"/>
    <col min="8452" max="8452" width="11.140625" style="21" customWidth="1"/>
    <col min="8453" max="8453" width="11.7109375" style="21" customWidth="1"/>
    <col min="8454" max="8454" width="11.140625" style="21" customWidth="1"/>
    <col min="8455" max="8455" width="10.140625" style="21" customWidth="1"/>
    <col min="8456" max="8456" width="10.5703125" style="21" customWidth="1"/>
    <col min="8457" max="8704" width="9.140625" style="21"/>
    <col min="8705" max="8705" width="4.28515625" style="21" customWidth="1"/>
    <col min="8706" max="8706" width="30.5703125" style="21" customWidth="1"/>
    <col min="8707" max="8707" width="11.5703125" style="21" customWidth="1"/>
    <col min="8708" max="8708" width="11.140625" style="21" customWidth="1"/>
    <col min="8709" max="8709" width="11.7109375" style="21" customWidth="1"/>
    <col min="8710" max="8710" width="11.140625" style="21" customWidth="1"/>
    <col min="8711" max="8711" width="10.140625" style="21" customWidth="1"/>
    <col min="8712" max="8712" width="10.5703125" style="21" customWidth="1"/>
    <col min="8713" max="8960" width="9.140625" style="21"/>
    <col min="8961" max="8961" width="4.28515625" style="21" customWidth="1"/>
    <col min="8962" max="8962" width="30.5703125" style="21" customWidth="1"/>
    <col min="8963" max="8963" width="11.5703125" style="21" customWidth="1"/>
    <col min="8964" max="8964" width="11.140625" style="21" customWidth="1"/>
    <col min="8965" max="8965" width="11.7109375" style="21" customWidth="1"/>
    <col min="8966" max="8966" width="11.140625" style="21" customWidth="1"/>
    <col min="8967" max="8967" width="10.140625" style="21" customWidth="1"/>
    <col min="8968" max="8968" width="10.5703125" style="21" customWidth="1"/>
    <col min="8969" max="9216" width="9.140625" style="21"/>
    <col min="9217" max="9217" width="4.28515625" style="21" customWidth="1"/>
    <col min="9218" max="9218" width="30.5703125" style="21" customWidth="1"/>
    <col min="9219" max="9219" width="11.5703125" style="21" customWidth="1"/>
    <col min="9220" max="9220" width="11.140625" style="21" customWidth="1"/>
    <col min="9221" max="9221" width="11.7109375" style="21" customWidth="1"/>
    <col min="9222" max="9222" width="11.140625" style="21" customWidth="1"/>
    <col min="9223" max="9223" width="10.140625" style="21" customWidth="1"/>
    <col min="9224" max="9224" width="10.5703125" style="21" customWidth="1"/>
    <col min="9225" max="9472" width="9.140625" style="21"/>
    <col min="9473" max="9473" width="4.28515625" style="21" customWidth="1"/>
    <col min="9474" max="9474" width="30.5703125" style="21" customWidth="1"/>
    <col min="9475" max="9475" width="11.5703125" style="21" customWidth="1"/>
    <col min="9476" max="9476" width="11.140625" style="21" customWidth="1"/>
    <col min="9477" max="9477" width="11.7109375" style="21" customWidth="1"/>
    <col min="9478" max="9478" width="11.140625" style="21" customWidth="1"/>
    <col min="9479" max="9479" width="10.140625" style="21" customWidth="1"/>
    <col min="9480" max="9480" width="10.5703125" style="21" customWidth="1"/>
    <col min="9481" max="9728" width="9.140625" style="21"/>
    <col min="9729" max="9729" width="4.28515625" style="21" customWidth="1"/>
    <col min="9730" max="9730" width="30.5703125" style="21" customWidth="1"/>
    <col min="9731" max="9731" width="11.5703125" style="21" customWidth="1"/>
    <col min="9732" max="9732" width="11.140625" style="21" customWidth="1"/>
    <col min="9733" max="9733" width="11.7109375" style="21" customWidth="1"/>
    <col min="9734" max="9734" width="11.140625" style="21" customWidth="1"/>
    <col min="9735" max="9735" width="10.140625" style="21" customWidth="1"/>
    <col min="9736" max="9736" width="10.5703125" style="21" customWidth="1"/>
    <col min="9737" max="9984" width="9.140625" style="21"/>
    <col min="9985" max="9985" width="4.28515625" style="21" customWidth="1"/>
    <col min="9986" max="9986" width="30.5703125" style="21" customWidth="1"/>
    <col min="9987" max="9987" width="11.5703125" style="21" customWidth="1"/>
    <col min="9988" max="9988" width="11.140625" style="21" customWidth="1"/>
    <col min="9989" max="9989" width="11.7109375" style="21" customWidth="1"/>
    <col min="9990" max="9990" width="11.140625" style="21" customWidth="1"/>
    <col min="9991" max="9991" width="10.140625" style="21" customWidth="1"/>
    <col min="9992" max="9992" width="10.5703125" style="21" customWidth="1"/>
    <col min="9993" max="10240" width="9.140625" style="21"/>
    <col min="10241" max="10241" width="4.28515625" style="21" customWidth="1"/>
    <col min="10242" max="10242" width="30.5703125" style="21" customWidth="1"/>
    <col min="10243" max="10243" width="11.5703125" style="21" customWidth="1"/>
    <col min="10244" max="10244" width="11.140625" style="21" customWidth="1"/>
    <col min="10245" max="10245" width="11.7109375" style="21" customWidth="1"/>
    <col min="10246" max="10246" width="11.140625" style="21" customWidth="1"/>
    <col min="10247" max="10247" width="10.140625" style="21" customWidth="1"/>
    <col min="10248" max="10248" width="10.5703125" style="21" customWidth="1"/>
    <col min="10249" max="10496" width="9.140625" style="21"/>
    <col min="10497" max="10497" width="4.28515625" style="21" customWidth="1"/>
    <col min="10498" max="10498" width="30.5703125" style="21" customWidth="1"/>
    <col min="10499" max="10499" width="11.5703125" style="21" customWidth="1"/>
    <col min="10500" max="10500" width="11.140625" style="21" customWidth="1"/>
    <col min="10501" max="10501" width="11.7109375" style="21" customWidth="1"/>
    <col min="10502" max="10502" width="11.140625" style="21" customWidth="1"/>
    <col min="10503" max="10503" width="10.140625" style="21" customWidth="1"/>
    <col min="10504" max="10504" width="10.5703125" style="21" customWidth="1"/>
    <col min="10505" max="10752" width="9.140625" style="21"/>
    <col min="10753" max="10753" width="4.28515625" style="21" customWidth="1"/>
    <col min="10754" max="10754" width="30.5703125" style="21" customWidth="1"/>
    <col min="10755" max="10755" width="11.5703125" style="21" customWidth="1"/>
    <col min="10756" max="10756" width="11.140625" style="21" customWidth="1"/>
    <col min="10757" max="10757" width="11.7109375" style="21" customWidth="1"/>
    <col min="10758" max="10758" width="11.140625" style="21" customWidth="1"/>
    <col min="10759" max="10759" width="10.140625" style="21" customWidth="1"/>
    <col min="10760" max="10760" width="10.5703125" style="21" customWidth="1"/>
    <col min="10761" max="11008" width="9.140625" style="21"/>
    <col min="11009" max="11009" width="4.28515625" style="21" customWidth="1"/>
    <col min="11010" max="11010" width="30.5703125" style="21" customWidth="1"/>
    <col min="11011" max="11011" width="11.5703125" style="21" customWidth="1"/>
    <col min="11012" max="11012" width="11.140625" style="21" customWidth="1"/>
    <col min="11013" max="11013" width="11.7109375" style="21" customWidth="1"/>
    <col min="11014" max="11014" width="11.140625" style="21" customWidth="1"/>
    <col min="11015" max="11015" width="10.140625" style="21" customWidth="1"/>
    <col min="11016" max="11016" width="10.5703125" style="21" customWidth="1"/>
    <col min="11017" max="11264" width="9.140625" style="21"/>
    <col min="11265" max="11265" width="4.28515625" style="21" customWidth="1"/>
    <col min="11266" max="11266" width="30.5703125" style="21" customWidth="1"/>
    <col min="11267" max="11267" width="11.5703125" style="21" customWidth="1"/>
    <col min="11268" max="11268" width="11.140625" style="21" customWidth="1"/>
    <col min="11269" max="11269" width="11.7109375" style="21" customWidth="1"/>
    <col min="11270" max="11270" width="11.140625" style="21" customWidth="1"/>
    <col min="11271" max="11271" width="10.140625" style="21" customWidth="1"/>
    <col min="11272" max="11272" width="10.5703125" style="21" customWidth="1"/>
    <col min="11273" max="11520" width="9.140625" style="21"/>
    <col min="11521" max="11521" width="4.28515625" style="21" customWidth="1"/>
    <col min="11522" max="11522" width="30.5703125" style="21" customWidth="1"/>
    <col min="11523" max="11523" width="11.5703125" style="21" customWidth="1"/>
    <col min="11524" max="11524" width="11.140625" style="21" customWidth="1"/>
    <col min="11525" max="11525" width="11.7109375" style="21" customWidth="1"/>
    <col min="11526" max="11526" width="11.140625" style="21" customWidth="1"/>
    <col min="11527" max="11527" width="10.140625" style="21" customWidth="1"/>
    <col min="11528" max="11528" width="10.5703125" style="21" customWidth="1"/>
    <col min="11529" max="11776" width="9.140625" style="21"/>
    <col min="11777" max="11777" width="4.28515625" style="21" customWidth="1"/>
    <col min="11778" max="11778" width="30.5703125" style="21" customWidth="1"/>
    <col min="11779" max="11779" width="11.5703125" style="21" customWidth="1"/>
    <col min="11780" max="11780" width="11.140625" style="21" customWidth="1"/>
    <col min="11781" max="11781" width="11.7109375" style="21" customWidth="1"/>
    <col min="11782" max="11782" width="11.140625" style="21" customWidth="1"/>
    <col min="11783" max="11783" width="10.140625" style="21" customWidth="1"/>
    <col min="11784" max="11784" width="10.5703125" style="21" customWidth="1"/>
    <col min="11785" max="12032" width="9.140625" style="21"/>
    <col min="12033" max="12033" width="4.28515625" style="21" customWidth="1"/>
    <col min="12034" max="12034" width="30.5703125" style="21" customWidth="1"/>
    <col min="12035" max="12035" width="11.5703125" style="21" customWidth="1"/>
    <col min="12036" max="12036" width="11.140625" style="21" customWidth="1"/>
    <col min="12037" max="12037" width="11.7109375" style="21" customWidth="1"/>
    <col min="12038" max="12038" width="11.140625" style="21" customWidth="1"/>
    <col min="12039" max="12039" width="10.140625" style="21" customWidth="1"/>
    <col min="12040" max="12040" width="10.5703125" style="21" customWidth="1"/>
    <col min="12041" max="12288" width="9.140625" style="21"/>
    <col min="12289" max="12289" width="4.28515625" style="21" customWidth="1"/>
    <col min="12290" max="12290" width="30.5703125" style="21" customWidth="1"/>
    <col min="12291" max="12291" width="11.5703125" style="21" customWidth="1"/>
    <col min="12292" max="12292" width="11.140625" style="21" customWidth="1"/>
    <col min="12293" max="12293" width="11.7109375" style="21" customWidth="1"/>
    <col min="12294" max="12294" width="11.140625" style="21" customWidth="1"/>
    <col min="12295" max="12295" width="10.140625" style="21" customWidth="1"/>
    <col min="12296" max="12296" width="10.5703125" style="21" customWidth="1"/>
    <col min="12297" max="12544" width="9.140625" style="21"/>
    <col min="12545" max="12545" width="4.28515625" style="21" customWidth="1"/>
    <col min="12546" max="12546" width="30.5703125" style="21" customWidth="1"/>
    <col min="12547" max="12547" width="11.5703125" style="21" customWidth="1"/>
    <col min="12548" max="12548" width="11.140625" style="21" customWidth="1"/>
    <col min="12549" max="12549" width="11.7109375" style="21" customWidth="1"/>
    <col min="12550" max="12550" width="11.140625" style="21" customWidth="1"/>
    <col min="12551" max="12551" width="10.140625" style="21" customWidth="1"/>
    <col min="12552" max="12552" width="10.5703125" style="21" customWidth="1"/>
    <col min="12553" max="12800" width="9.140625" style="21"/>
    <col min="12801" max="12801" width="4.28515625" style="21" customWidth="1"/>
    <col min="12802" max="12802" width="30.5703125" style="21" customWidth="1"/>
    <col min="12803" max="12803" width="11.5703125" style="21" customWidth="1"/>
    <col min="12804" max="12804" width="11.140625" style="21" customWidth="1"/>
    <col min="12805" max="12805" width="11.7109375" style="21" customWidth="1"/>
    <col min="12806" max="12806" width="11.140625" style="21" customWidth="1"/>
    <col min="12807" max="12807" width="10.140625" style="21" customWidth="1"/>
    <col min="12808" max="12808" width="10.5703125" style="21" customWidth="1"/>
    <col min="12809" max="13056" width="9.140625" style="21"/>
    <col min="13057" max="13057" width="4.28515625" style="21" customWidth="1"/>
    <col min="13058" max="13058" width="30.5703125" style="21" customWidth="1"/>
    <col min="13059" max="13059" width="11.5703125" style="21" customWidth="1"/>
    <col min="13060" max="13060" width="11.140625" style="21" customWidth="1"/>
    <col min="13061" max="13061" width="11.7109375" style="21" customWidth="1"/>
    <col min="13062" max="13062" width="11.140625" style="21" customWidth="1"/>
    <col min="13063" max="13063" width="10.140625" style="21" customWidth="1"/>
    <col min="13064" max="13064" width="10.5703125" style="21" customWidth="1"/>
    <col min="13065" max="13312" width="9.140625" style="21"/>
    <col min="13313" max="13313" width="4.28515625" style="21" customWidth="1"/>
    <col min="13314" max="13314" width="30.5703125" style="21" customWidth="1"/>
    <col min="13315" max="13315" width="11.5703125" style="21" customWidth="1"/>
    <col min="13316" max="13316" width="11.140625" style="21" customWidth="1"/>
    <col min="13317" max="13317" width="11.7109375" style="21" customWidth="1"/>
    <col min="13318" max="13318" width="11.140625" style="21" customWidth="1"/>
    <col min="13319" max="13319" width="10.140625" style="21" customWidth="1"/>
    <col min="13320" max="13320" width="10.5703125" style="21" customWidth="1"/>
    <col min="13321" max="13568" width="9.140625" style="21"/>
    <col min="13569" max="13569" width="4.28515625" style="21" customWidth="1"/>
    <col min="13570" max="13570" width="30.5703125" style="21" customWidth="1"/>
    <col min="13571" max="13571" width="11.5703125" style="21" customWidth="1"/>
    <col min="13572" max="13572" width="11.140625" style="21" customWidth="1"/>
    <col min="13573" max="13573" width="11.7109375" style="21" customWidth="1"/>
    <col min="13574" max="13574" width="11.140625" style="21" customWidth="1"/>
    <col min="13575" max="13575" width="10.140625" style="21" customWidth="1"/>
    <col min="13576" max="13576" width="10.5703125" style="21" customWidth="1"/>
    <col min="13577" max="13824" width="9.140625" style="21"/>
    <col min="13825" max="13825" width="4.28515625" style="21" customWidth="1"/>
    <col min="13826" max="13826" width="30.5703125" style="21" customWidth="1"/>
    <col min="13827" max="13827" width="11.5703125" style="21" customWidth="1"/>
    <col min="13828" max="13828" width="11.140625" style="21" customWidth="1"/>
    <col min="13829" max="13829" width="11.7109375" style="21" customWidth="1"/>
    <col min="13830" max="13830" width="11.140625" style="21" customWidth="1"/>
    <col min="13831" max="13831" width="10.140625" style="21" customWidth="1"/>
    <col min="13832" max="13832" width="10.5703125" style="21" customWidth="1"/>
    <col min="13833" max="14080" width="9.140625" style="21"/>
    <col min="14081" max="14081" width="4.28515625" style="21" customWidth="1"/>
    <col min="14082" max="14082" width="30.5703125" style="21" customWidth="1"/>
    <col min="14083" max="14083" width="11.5703125" style="21" customWidth="1"/>
    <col min="14084" max="14084" width="11.140625" style="21" customWidth="1"/>
    <col min="14085" max="14085" width="11.7109375" style="21" customWidth="1"/>
    <col min="14086" max="14086" width="11.140625" style="21" customWidth="1"/>
    <col min="14087" max="14087" width="10.140625" style="21" customWidth="1"/>
    <col min="14088" max="14088" width="10.5703125" style="21" customWidth="1"/>
    <col min="14089" max="14336" width="9.140625" style="21"/>
    <col min="14337" max="14337" width="4.28515625" style="21" customWidth="1"/>
    <col min="14338" max="14338" width="30.5703125" style="21" customWidth="1"/>
    <col min="14339" max="14339" width="11.5703125" style="21" customWidth="1"/>
    <col min="14340" max="14340" width="11.140625" style="21" customWidth="1"/>
    <col min="14341" max="14341" width="11.7109375" style="21" customWidth="1"/>
    <col min="14342" max="14342" width="11.140625" style="21" customWidth="1"/>
    <col min="14343" max="14343" width="10.140625" style="21" customWidth="1"/>
    <col min="14344" max="14344" width="10.5703125" style="21" customWidth="1"/>
    <col min="14345" max="14592" width="9.140625" style="21"/>
    <col min="14593" max="14593" width="4.28515625" style="21" customWidth="1"/>
    <col min="14594" max="14594" width="30.5703125" style="21" customWidth="1"/>
    <col min="14595" max="14595" width="11.5703125" style="21" customWidth="1"/>
    <col min="14596" max="14596" width="11.140625" style="21" customWidth="1"/>
    <col min="14597" max="14597" width="11.7109375" style="21" customWidth="1"/>
    <col min="14598" max="14598" width="11.140625" style="21" customWidth="1"/>
    <col min="14599" max="14599" width="10.140625" style="21" customWidth="1"/>
    <col min="14600" max="14600" width="10.5703125" style="21" customWidth="1"/>
    <col min="14601" max="14848" width="9.140625" style="21"/>
    <col min="14849" max="14849" width="4.28515625" style="21" customWidth="1"/>
    <col min="14850" max="14850" width="30.5703125" style="21" customWidth="1"/>
    <col min="14851" max="14851" width="11.5703125" style="21" customWidth="1"/>
    <col min="14852" max="14852" width="11.140625" style="21" customWidth="1"/>
    <col min="14853" max="14853" width="11.7109375" style="21" customWidth="1"/>
    <col min="14854" max="14854" width="11.140625" style="21" customWidth="1"/>
    <col min="14855" max="14855" width="10.140625" style="21" customWidth="1"/>
    <col min="14856" max="14856" width="10.5703125" style="21" customWidth="1"/>
    <col min="14857" max="15104" width="9.140625" style="21"/>
    <col min="15105" max="15105" width="4.28515625" style="21" customWidth="1"/>
    <col min="15106" max="15106" width="30.5703125" style="21" customWidth="1"/>
    <col min="15107" max="15107" width="11.5703125" style="21" customWidth="1"/>
    <col min="15108" max="15108" width="11.140625" style="21" customWidth="1"/>
    <col min="15109" max="15109" width="11.7109375" style="21" customWidth="1"/>
    <col min="15110" max="15110" width="11.140625" style="21" customWidth="1"/>
    <col min="15111" max="15111" width="10.140625" style="21" customWidth="1"/>
    <col min="15112" max="15112" width="10.5703125" style="21" customWidth="1"/>
    <col min="15113" max="15360" width="9.140625" style="21"/>
    <col min="15361" max="15361" width="4.28515625" style="21" customWidth="1"/>
    <col min="15362" max="15362" width="30.5703125" style="21" customWidth="1"/>
    <col min="15363" max="15363" width="11.5703125" style="21" customWidth="1"/>
    <col min="15364" max="15364" width="11.140625" style="21" customWidth="1"/>
    <col min="15365" max="15365" width="11.7109375" style="21" customWidth="1"/>
    <col min="15366" max="15366" width="11.140625" style="21" customWidth="1"/>
    <col min="15367" max="15367" width="10.140625" style="21" customWidth="1"/>
    <col min="15368" max="15368" width="10.5703125" style="21" customWidth="1"/>
    <col min="15369" max="15616" width="9.140625" style="21"/>
    <col min="15617" max="15617" width="4.28515625" style="21" customWidth="1"/>
    <col min="15618" max="15618" width="30.5703125" style="21" customWidth="1"/>
    <col min="15619" max="15619" width="11.5703125" style="21" customWidth="1"/>
    <col min="15620" max="15620" width="11.140625" style="21" customWidth="1"/>
    <col min="15621" max="15621" width="11.7109375" style="21" customWidth="1"/>
    <col min="15622" max="15622" width="11.140625" style="21" customWidth="1"/>
    <col min="15623" max="15623" width="10.140625" style="21" customWidth="1"/>
    <col min="15624" max="15624" width="10.5703125" style="21" customWidth="1"/>
    <col min="15625" max="15872" width="9.140625" style="21"/>
    <col min="15873" max="15873" width="4.28515625" style="21" customWidth="1"/>
    <col min="15874" max="15874" width="30.5703125" style="21" customWidth="1"/>
    <col min="15875" max="15875" width="11.5703125" style="21" customWidth="1"/>
    <col min="15876" max="15876" width="11.140625" style="21" customWidth="1"/>
    <col min="15877" max="15877" width="11.7109375" style="21" customWidth="1"/>
    <col min="15878" max="15878" width="11.140625" style="21" customWidth="1"/>
    <col min="15879" max="15879" width="10.140625" style="21" customWidth="1"/>
    <col min="15880" max="15880" width="10.5703125" style="21" customWidth="1"/>
    <col min="15881" max="16128" width="9.140625" style="21"/>
    <col min="16129" max="16129" width="4.28515625" style="21" customWidth="1"/>
    <col min="16130" max="16130" width="30.5703125" style="21" customWidth="1"/>
    <col min="16131" max="16131" width="11.5703125" style="21" customWidth="1"/>
    <col min="16132" max="16132" width="11.140625" style="21" customWidth="1"/>
    <col min="16133" max="16133" width="11.7109375" style="21" customWidth="1"/>
    <col min="16134" max="16134" width="11.140625" style="21" customWidth="1"/>
    <col min="16135" max="16135" width="10.140625" style="21" customWidth="1"/>
    <col min="16136" max="16136" width="10.5703125" style="21" customWidth="1"/>
    <col min="16137" max="16384" width="9.140625" style="21"/>
  </cols>
  <sheetData>
    <row r="1" spans="1:8">
      <c r="A1" s="331" t="s">
        <v>255</v>
      </c>
      <c r="B1" s="331"/>
      <c r="C1" s="20"/>
      <c r="D1" s="20"/>
      <c r="E1" s="20"/>
      <c r="F1" s="335" t="s">
        <v>256</v>
      </c>
      <c r="G1" s="335"/>
      <c r="H1" s="335"/>
    </row>
    <row r="2" spans="1:8">
      <c r="A2" s="22"/>
      <c r="B2" s="22"/>
      <c r="C2" s="20"/>
      <c r="D2" s="20"/>
      <c r="E2" s="20"/>
      <c r="F2" s="20"/>
      <c r="G2" s="22"/>
      <c r="H2" s="22"/>
    </row>
    <row r="3" spans="1:8">
      <c r="A3" s="336" t="s">
        <v>516</v>
      </c>
      <c r="B3" s="336"/>
      <c r="C3" s="336"/>
      <c r="D3" s="336"/>
      <c r="E3" s="336"/>
      <c r="F3" s="336"/>
      <c r="G3" s="336"/>
      <c r="H3" s="336"/>
    </row>
    <row r="4" spans="1:8">
      <c r="A4" s="337" t="str">
        <f>+'Bieu so 62'!A4:E4</f>
        <v>(Kèm theo Quyết định số 62/QĐ-UBND ngày 10/01/2024 của UBND tỉnh Phú Thọ)</v>
      </c>
      <c r="B4" s="337"/>
      <c r="C4" s="337"/>
      <c r="D4" s="337"/>
      <c r="E4" s="337"/>
      <c r="F4" s="337"/>
      <c r="G4" s="337"/>
      <c r="H4" s="337"/>
    </row>
    <row r="6" spans="1:8">
      <c r="A6" s="345" t="s">
        <v>0</v>
      </c>
      <c r="B6" s="345"/>
      <c r="C6" s="345"/>
      <c r="D6" s="345"/>
      <c r="E6" s="345"/>
      <c r="F6" s="345"/>
      <c r="G6" s="345"/>
      <c r="H6" s="345"/>
    </row>
    <row r="7" spans="1:8">
      <c r="A7" s="344" t="s">
        <v>1</v>
      </c>
      <c r="B7" s="344" t="s">
        <v>53</v>
      </c>
      <c r="C7" s="344" t="s">
        <v>3</v>
      </c>
      <c r="D7" s="344"/>
      <c r="E7" s="344" t="s">
        <v>4</v>
      </c>
      <c r="F7" s="344"/>
      <c r="G7" s="344" t="s">
        <v>54</v>
      </c>
      <c r="H7" s="344"/>
    </row>
    <row r="8" spans="1:8" ht="31.5">
      <c r="A8" s="344"/>
      <c r="B8" s="344"/>
      <c r="C8" s="23" t="s">
        <v>55</v>
      </c>
      <c r="D8" s="23" t="s">
        <v>56</v>
      </c>
      <c r="E8" s="23" t="s">
        <v>55</v>
      </c>
      <c r="F8" s="23" t="s">
        <v>56</v>
      </c>
      <c r="G8" s="23" t="s">
        <v>55</v>
      </c>
      <c r="H8" s="23" t="s">
        <v>56</v>
      </c>
    </row>
    <row r="9" spans="1:8">
      <c r="A9" s="24" t="s">
        <v>6</v>
      </c>
      <c r="B9" s="24" t="s">
        <v>7</v>
      </c>
      <c r="C9" s="24">
        <v>1</v>
      </c>
      <c r="D9" s="24">
        <v>2</v>
      </c>
      <c r="E9" s="24">
        <v>3</v>
      </c>
      <c r="F9" s="24">
        <v>4</v>
      </c>
      <c r="G9" s="24" t="s">
        <v>57</v>
      </c>
      <c r="H9" s="24" t="s">
        <v>58</v>
      </c>
    </row>
    <row r="10" spans="1:8" ht="28.5">
      <c r="A10" s="99"/>
      <c r="B10" s="118" t="s">
        <v>59</v>
      </c>
      <c r="C10" s="119">
        <v>5651000</v>
      </c>
      <c r="D10" s="119">
        <v>4449200</v>
      </c>
      <c r="E10" s="119">
        <v>13059389</v>
      </c>
      <c r="F10" s="119">
        <v>12061099</v>
      </c>
      <c r="G10" s="243">
        <v>2.3109872588922316</v>
      </c>
      <c r="H10" s="243">
        <v>2.7108466690641015</v>
      </c>
    </row>
    <row r="11" spans="1:8">
      <c r="A11" s="229" t="s">
        <v>6</v>
      </c>
      <c r="B11" s="230" t="s">
        <v>60</v>
      </c>
      <c r="C11" s="231">
        <v>5651000</v>
      </c>
      <c r="D11" s="231">
        <v>4449200</v>
      </c>
      <c r="E11" s="231">
        <v>9190094</v>
      </c>
      <c r="F11" s="231">
        <v>8191804</v>
      </c>
      <c r="G11" s="243">
        <v>1.6262774730136258</v>
      </c>
      <c r="H11" s="243">
        <v>1.8411858311606581</v>
      </c>
    </row>
    <row r="12" spans="1:8">
      <c r="A12" s="229" t="s">
        <v>10</v>
      </c>
      <c r="B12" s="230" t="s">
        <v>61</v>
      </c>
      <c r="C12" s="231">
        <v>5291000</v>
      </c>
      <c r="D12" s="231">
        <v>4449200</v>
      </c>
      <c r="E12" s="231">
        <v>8593615</v>
      </c>
      <c r="F12" s="231">
        <v>8140248</v>
      </c>
      <c r="G12" s="243">
        <v>1.6241948591948592</v>
      </c>
      <c r="H12" s="243">
        <v>1.829598130000899</v>
      </c>
    </row>
    <row r="13" spans="1:8" ht="30">
      <c r="A13" s="227">
        <v>1</v>
      </c>
      <c r="B13" s="232" t="s">
        <v>62</v>
      </c>
      <c r="C13" s="228">
        <v>400000</v>
      </c>
      <c r="D13" s="228">
        <v>400000</v>
      </c>
      <c r="E13" s="228">
        <v>469016</v>
      </c>
      <c r="F13" s="228">
        <v>469016</v>
      </c>
      <c r="G13" s="243">
        <v>1.1725399999999999</v>
      </c>
      <c r="H13" s="243">
        <v>1.1725399999999999</v>
      </c>
    </row>
    <row r="14" spans="1:8">
      <c r="A14" s="233" t="s">
        <v>12</v>
      </c>
      <c r="B14" s="234" t="s">
        <v>63</v>
      </c>
      <c r="C14" s="235">
        <v>340000</v>
      </c>
      <c r="D14" s="235">
        <v>340000</v>
      </c>
      <c r="E14" s="236">
        <v>355238</v>
      </c>
      <c r="F14" s="236">
        <v>355238</v>
      </c>
      <c r="G14" s="248">
        <v>1.0448176470588235</v>
      </c>
      <c r="H14" s="248">
        <v>1.0448176470588235</v>
      </c>
    </row>
    <row r="15" spans="1:8" ht="30">
      <c r="A15" s="101"/>
      <c r="B15" s="125" t="s">
        <v>64</v>
      </c>
      <c r="C15" s="123"/>
      <c r="D15" s="123"/>
      <c r="E15" s="124"/>
      <c r="F15" s="124"/>
      <c r="G15" s="244"/>
      <c r="H15" s="244"/>
    </row>
    <row r="16" spans="1:8">
      <c r="A16" s="101" t="s">
        <v>12</v>
      </c>
      <c r="B16" s="122" t="s">
        <v>65</v>
      </c>
      <c r="C16" s="123">
        <v>50000</v>
      </c>
      <c r="D16" s="123">
        <v>50000</v>
      </c>
      <c r="E16" s="124">
        <v>101516</v>
      </c>
      <c r="F16" s="124">
        <v>101516</v>
      </c>
      <c r="G16" s="248">
        <v>2.0303200000000001</v>
      </c>
      <c r="H16" s="248">
        <v>2.0303200000000001</v>
      </c>
    </row>
    <row r="17" spans="1:8">
      <c r="A17" s="101" t="s">
        <v>12</v>
      </c>
      <c r="B17" s="122" t="s">
        <v>66</v>
      </c>
      <c r="C17" s="123">
        <v>0</v>
      </c>
      <c r="D17" s="123">
        <v>0</v>
      </c>
      <c r="E17" s="124">
        <v>0</v>
      </c>
      <c r="F17" s="124">
        <v>0</v>
      </c>
      <c r="G17" s="248"/>
      <c r="H17" s="248"/>
    </row>
    <row r="18" spans="1:8" ht="45">
      <c r="A18" s="101"/>
      <c r="B18" s="125" t="s">
        <v>67</v>
      </c>
      <c r="C18" s="123">
        <v>0</v>
      </c>
      <c r="D18" s="123"/>
      <c r="E18" s="124"/>
      <c r="F18" s="124"/>
      <c r="G18" s="247"/>
      <c r="H18" s="247"/>
    </row>
    <row r="19" spans="1:8">
      <c r="A19" s="101" t="s">
        <v>12</v>
      </c>
      <c r="B19" s="122" t="s">
        <v>68</v>
      </c>
      <c r="C19" s="123">
        <v>10000</v>
      </c>
      <c r="D19" s="123">
        <v>10000</v>
      </c>
      <c r="E19" s="124">
        <v>12262</v>
      </c>
      <c r="F19" s="124">
        <v>12262</v>
      </c>
      <c r="G19" s="243">
        <v>1.2262</v>
      </c>
      <c r="H19" s="243">
        <v>1.2262</v>
      </c>
    </row>
    <row r="20" spans="1:8" ht="30">
      <c r="A20" s="101"/>
      <c r="B20" s="125" t="s">
        <v>69</v>
      </c>
      <c r="C20" s="123"/>
      <c r="D20" s="123"/>
      <c r="E20" s="124"/>
      <c r="F20" s="124"/>
      <c r="G20" s="247"/>
      <c r="H20" s="247"/>
    </row>
    <row r="21" spans="1:8">
      <c r="A21" s="101" t="s">
        <v>12</v>
      </c>
      <c r="B21" s="122" t="s">
        <v>70</v>
      </c>
      <c r="C21" s="123"/>
      <c r="D21" s="123"/>
      <c r="E21" s="124">
        <v>0</v>
      </c>
      <c r="F21" s="124">
        <v>0</v>
      </c>
      <c r="G21" s="244"/>
      <c r="H21" s="244"/>
    </row>
    <row r="22" spans="1:8" ht="30">
      <c r="A22" s="100">
        <v>2</v>
      </c>
      <c r="B22" s="121" t="s">
        <v>71</v>
      </c>
      <c r="C22" s="126">
        <v>135000</v>
      </c>
      <c r="D22" s="126">
        <v>135000</v>
      </c>
      <c r="E22" s="126">
        <v>67114</v>
      </c>
      <c r="F22" s="126">
        <v>67114</v>
      </c>
      <c r="G22" s="243">
        <v>0.49714074074074072</v>
      </c>
      <c r="H22" s="243">
        <v>0.49714074074074072</v>
      </c>
    </row>
    <row r="23" spans="1:8">
      <c r="A23" s="101" t="s">
        <v>12</v>
      </c>
      <c r="B23" s="122" t="s">
        <v>63</v>
      </c>
      <c r="C23" s="127">
        <v>116000</v>
      </c>
      <c r="D23" s="127">
        <v>116000</v>
      </c>
      <c r="E23" s="128">
        <v>50435</v>
      </c>
      <c r="F23" s="128">
        <v>50435</v>
      </c>
      <c r="G23" s="248">
        <v>0.43478448275862069</v>
      </c>
      <c r="H23" s="248">
        <v>0.43478448275862069</v>
      </c>
    </row>
    <row r="24" spans="1:8">
      <c r="A24" s="101" t="s">
        <v>12</v>
      </c>
      <c r="B24" s="122" t="s">
        <v>65</v>
      </c>
      <c r="C24" s="127">
        <v>15000</v>
      </c>
      <c r="D24" s="127">
        <v>15000</v>
      </c>
      <c r="E24" s="128">
        <v>16456</v>
      </c>
      <c r="F24" s="128">
        <v>16456</v>
      </c>
      <c r="G24" s="248">
        <v>1.0970666666666666</v>
      </c>
      <c r="H24" s="248">
        <v>1.0970666666666666</v>
      </c>
    </row>
    <row r="25" spans="1:8">
      <c r="A25" s="101" t="s">
        <v>12</v>
      </c>
      <c r="B25" s="122" t="s">
        <v>66</v>
      </c>
      <c r="C25" s="127">
        <v>0</v>
      </c>
      <c r="D25" s="127">
        <v>0</v>
      </c>
      <c r="E25" s="128">
        <v>129</v>
      </c>
      <c r="F25" s="128">
        <v>129</v>
      </c>
      <c r="G25" s="243"/>
      <c r="H25" s="243"/>
    </row>
    <row r="26" spans="1:8" ht="45">
      <c r="A26" s="101"/>
      <c r="B26" s="125" t="s">
        <v>67</v>
      </c>
      <c r="C26" s="127">
        <v>0</v>
      </c>
      <c r="D26" s="127">
        <v>0</v>
      </c>
      <c r="E26" s="128"/>
      <c r="F26" s="128"/>
      <c r="G26" s="244"/>
      <c r="H26" s="244"/>
    </row>
    <row r="27" spans="1:8">
      <c r="A27" s="101" t="s">
        <v>12</v>
      </c>
      <c r="B27" s="122" t="s">
        <v>72</v>
      </c>
      <c r="C27" s="127"/>
      <c r="D27" s="127"/>
      <c r="E27" s="128">
        <v>0</v>
      </c>
      <c r="F27" s="128">
        <v>0</v>
      </c>
      <c r="G27" s="244"/>
      <c r="H27" s="244"/>
    </row>
    <row r="28" spans="1:8">
      <c r="A28" s="101" t="s">
        <v>12</v>
      </c>
      <c r="B28" s="122" t="s">
        <v>73</v>
      </c>
      <c r="C28" s="127"/>
      <c r="D28" s="127"/>
      <c r="E28" s="128">
        <v>0</v>
      </c>
      <c r="F28" s="128">
        <v>0</v>
      </c>
      <c r="G28" s="244"/>
      <c r="H28" s="244"/>
    </row>
    <row r="29" spans="1:8">
      <c r="A29" s="101" t="s">
        <v>12</v>
      </c>
      <c r="B29" s="122" t="s">
        <v>68</v>
      </c>
      <c r="C29" s="127">
        <v>4000</v>
      </c>
      <c r="D29" s="127">
        <v>4000</v>
      </c>
      <c r="E29" s="128">
        <v>94</v>
      </c>
      <c r="F29" s="128">
        <v>94</v>
      </c>
      <c r="G29" s="248">
        <v>2.35E-2</v>
      </c>
      <c r="H29" s="248">
        <v>2.35E-2</v>
      </c>
    </row>
    <row r="30" spans="1:8">
      <c r="A30" s="101" t="s">
        <v>12</v>
      </c>
      <c r="B30" s="122" t="s">
        <v>70</v>
      </c>
      <c r="C30" s="127"/>
      <c r="D30" s="127"/>
      <c r="E30" s="128">
        <v>0</v>
      </c>
      <c r="F30" s="128">
        <v>0</v>
      </c>
      <c r="G30" s="244"/>
      <c r="H30" s="244"/>
    </row>
    <row r="31" spans="1:8" ht="30">
      <c r="A31" s="100">
        <v>3</v>
      </c>
      <c r="B31" s="121" t="s">
        <v>74</v>
      </c>
      <c r="C31" s="126">
        <v>235000</v>
      </c>
      <c r="D31" s="126">
        <v>235000</v>
      </c>
      <c r="E31" s="126">
        <v>277154</v>
      </c>
      <c r="F31" s="126">
        <v>277154</v>
      </c>
      <c r="G31" s="243">
        <v>1.1793787234042554</v>
      </c>
      <c r="H31" s="243">
        <v>1.1793787234042554</v>
      </c>
    </row>
    <row r="32" spans="1:8">
      <c r="A32" s="101" t="s">
        <v>12</v>
      </c>
      <c r="B32" s="122" t="s">
        <v>63</v>
      </c>
      <c r="C32" s="129">
        <v>100000</v>
      </c>
      <c r="D32" s="129">
        <v>100000</v>
      </c>
      <c r="E32" s="130">
        <v>85429</v>
      </c>
      <c r="F32" s="130">
        <v>85429</v>
      </c>
      <c r="G32" s="248">
        <v>0.85428999999999999</v>
      </c>
      <c r="H32" s="248">
        <v>0.85428999999999999</v>
      </c>
    </row>
    <row r="33" spans="1:9" ht="30">
      <c r="A33" s="101"/>
      <c r="B33" s="125" t="s">
        <v>75</v>
      </c>
      <c r="C33" s="129"/>
      <c r="D33" s="129"/>
      <c r="E33" s="130"/>
      <c r="F33" s="130"/>
      <c r="G33" s="244"/>
      <c r="H33" s="244"/>
    </row>
    <row r="34" spans="1:9">
      <c r="A34" s="101" t="s">
        <v>12</v>
      </c>
      <c r="B34" s="122" t="s">
        <v>65</v>
      </c>
      <c r="C34" s="129">
        <v>135000</v>
      </c>
      <c r="D34" s="129">
        <v>135000</v>
      </c>
      <c r="E34" s="130">
        <v>191676</v>
      </c>
      <c r="F34" s="130">
        <v>191676</v>
      </c>
      <c r="G34" s="248">
        <v>1.4198222222222223</v>
      </c>
      <c r="H34" s="248">
        <v>1.4198222222222223</v>
      </c>
    </row>
    <row r="35" spans="1:9" ht="30">
      <c r="A35" s="101"/>
      <c r="B35" s="125" t="s">
        <v>76</v>
      </c>
      <c r="C35" s="129"/>
      <c r="D35" s="129"/>
      <c r="E35" s="130"/>
      <c r="F35" s="130"/>
      <c r="G35" s="244"/>
      <c r="H35" s="244"/>
    </row>
    <row r="36" spans="1:9">
      <c r="A36" s="101" t="s">
        <v>12</v>
      </c>
      <c r="B36" s="122" t="s">
        <v>77</v>
      </c>
      <c r="C36" s="129"/>
      <c r="D36" s="129"/>
      <c r="E36" s="130"/>
      <c r="F36" s="130"/>
      <c r="G36" s="244"/>
      <c r="H36" s="244"/>
    </row>
    <row r="37" spans="1:9">
      <c r="A37" s="101" t="s">
        <v>12</v>
      </c>
      <c r="B37" s="122" t="s">
        <v>66</v>
      </c>
      <c r="C37" s="129"/>
      <c r="D37" s="129"/>
      <c r="E37" s="130"/>
      <c r="F37" s="130"/>
      <c r="G37" s="244"/>
      <c r="H37" s="244"/>
    </row>
    <row r="38" spans="1:9" ht="45">
      <c r="A38" s="101"/>
      <c r="B38" s="125" t="s">
        <v>78</v>
      </c>
      <c r="C38" s="129"/>
      <c r="D38" s="129"/>
      <c r="E38" s="130"/>
      <c r="F38" s="130"/>
      <c r="G38" s="244"/>
      <c r="H38" s="244"/>
    </row>
    <row r="39" spans="1:9">
      <c r="A39" s="101" t="s">
        <v>12</v>
      </c>
      <c r="B39" s="122" t="s">
        <v>68</v>
      </c>
      <c r="C39" s="129">
        <v>0</v>
      </c>
      <c r="D39" s="129">
        <v>0</v>
      </c>
      <c r="E39" s="130">
        <v>49</v>
      </c>
      <c r="F39" s="130">
        <v>49</v>
      </c>
      <c r="G39" s="243"/>
      <c r="H39" s="243"/>
    </row>
    <row r="40" spans="1:9" ht="30">
      <c r="A40" s="101"/>
      <c r="B40" s="125" t="s">
        <v>69</v>
      </c>
      <c r="C40" s="131"/>
      <c r="D40" s="131"/>
      <c r="E40" s="130"/>
      <c r="F40" s="130"/>
      <c r="G40" s="244"/>
      <c r="H40" s="244"/>
    </row>
    <row r="41" spans="1:9">
      <c r="A41" s="101" t="s">
        <v>12</v>
      </c>
      <c r="B41" s="122" t="s">
        <v>79</v>
      </c>
      <c r="C41" s="131">
        <v>0</v>
      </c>
      <c r="D41" s="131">
        <v>0</v>
      </c>
      <c r="E41" s="130"/>
      <c r="F41" s="130"/>
      <c r="G41" s="244"/>
      <c r="H41" s="244"/>
    </row>
    <row r="42" spans="1:9" ht="30">
      <c r="A42" s="101"/>
      <c r="B42" s="125" t="s">
        <v>75</v>
      </c>
      <c r="C42" s="131"/>
      <c r="D42" s="131"/>
      <c r="E42" s="130"/>
      <c r="F42" s="130"/>
      <c r="G42" s="244"/>
      <c r="H42" s="244"/>
    </row>
    <row r="43" spans="1:9">
      <c r="A43" s="101" t="s">
        <v>12</v>
      </c>
      <c r="B43" s="122" t="s">
        <v>70</v>
      </c>
      <c r="C43" s="131"/>
      <c r="D43" s="131"/>
      <c r="E43" s="130">
        <v>0</v>
      </c>
      <c r="F43" s="130">
        <v>0</v>
      </c>
      <c r="G43" s="244"/>
      <c r="H43" s="244"/>
    </row>
    <row r="44" spans="1:9" ht="30">
      <c r="A44" s="100">
        <v>4</v>
      </c>
      <c r="B44" s="121" t="s">
        <v>80</v>
      </c>
      <c r="C44" s="126">
        <v>1322000</v>
      </c>
      <c r="D44" s="126">
        <v>1322000</v>
      </c>
      <c r="E44" s="126">
        <v>2061084</v>
      </c>
      <c r="F44" s="126">
        <v>2119472</v>
      </c>
      <c r="G44" s="243">
        <v>1.5590650529500756</v>
      </c>
      <c r="H44" s="243">
        <v>1.6032314674735249</v>
      </c>
    </row>
    <row r="45" spans="1:9">
      <c r="A45" s="101" t="s">
        <v>12</v>
      </c>
      <c r="B45" s="122" t="s">
        <v>63</v>
      </c>
      <c r="C45" s="132">
        <v>727000</v>
      </c>
      <c r="D45" s="132">
        <v>727000</v>
      </c>
      <c r="E45" s="133">
        <v>1124885</v>
      </c>
      <c r="F45" s="133">
        <v>1124885</v>
      </c>
      <c r="G45" s="248">
        <v>1.5472971114167813</v>
      </c>
      <c r="H45" s="248">
        <v>1.5472971114167813</v>
      </c>
    </row>
    <row r="46" spans="1:9">
      <c r="A46" s="101" t="s">
        <v>12</v>
      </c>
      <c r="B46" s="122" t="s">
        <v>65</v>
      </c>
      <c r="C46" s="132">
        <v>160500</v>
      </c>
      <c r="D46" s="132">
        <v>160500</v>
      </c>
      <c r="E46" s="133">
        <v>402263</v>
      </c>
      <c r="F46" s="133">
        <v>402263</v>
      </c>
      <c r="G46" s="248">
        <v>2.5063115264797506</v>
      </c>
      <c r="H46" s="248">
        <v>2.5063115264797506</v>
      </c>
    </row>
    <row r="47" spans="1:9">
      <c r="A47" s="101" t="s">
        <v>12</v>
      </c>
      <c r="B47" s="122" t="s">
        <v>66</v>
      </c>
      <c r="C47" s="132">
        <v>376500</v>
      </c>
      <c r="D47" s="132">
        <v>376500</v>
      </c>
      <c r="E47" s="133">
        <v>446506</v>
      </c>
      <c r="F47" s="133">
        <v>504894</v>
      </c>
      <c r="G47" s="248">
        <v>1.1859389110225764</v>
      </c>
      <c r="H47" s="248">
        <v>1.3410199203187252</v>
      </c>
    </row>
    <row r="48" spans="1:9" ht="45">
      <c r="A48" s="101"/>
      <c r="B48" s="125" t="s">
        <v>81</v>
      </c>
      <c r="C48" s="132"/>
      <c r="D48" s="132"/>
      <c r="E48" s="133">
        <v>0</v>
      </c>
      <c r="F48" s="133">
        <v>0</v>
      </c>
      <c r="G48" s="244"/>
      <c r="H48" s="244"/>
      <c r="I48" s="86"/>
    </row>
    <row r="49" spans="1:9">
      <c r="A49" s="101" t="s">
        <v>12</v>
      </c>
      <c r="B49" s="122" t="s">
        <v>68</v>
      </c>
      <c r="C49" s="132">
        <v>58000</v>
      </c>
      <c r="D49" s="132">
        <v>58000</v>
      </c>
      <c r="E49" s="133">
        <v>87430</v>
      </c>
      <c r="F49" s="133">
        <v>87430</v>
      </c>
      <c r="G49" s="248">
        <v>1.5074137931034484</v>
      </c>
      <c r="H49" s="248">
        <v>1.5074137931034484</v>
      </c>
      <c r="I49" s="86"/>
    </row>
    <row r="50" spans="1:9">
      <c r="A50" s="101" t="s">
        <v>12</v>
      </c>
      <c r="B50" s="122" t="s">
        <v>72</v>
      </c>
      <c r="C50" s="132"/>
      <c r="D50" s="132"/>
      <c r="E50" s="133">
        <v>0</v>
      </c>
      <c r="F50" s="133">
        <v>0</v>
      </c>
      <c r="G50" s="244"/>
      <c r="H50" s="244"/>
      <c r="I50" s="86"/>
    </row>
    <row r="51" spans="1:9">
      <c r="A51" s="101" t="s">
        <v>12</v>
      </c>
      <c r="B51" s="122" t="s">
        <v>70</v>
      </c>
      <c r="C51" s="132"/>
      <c r="D51" s="132"/>
      <c r="E51" s="133">
        <v>0</v>
      </c>
      <c r="F51" s="133">
        <v>0</v>
      </c>
      <c r="G51" s="244"/>
      <c r="H51" s="244"/>
      <c r="I51" s="86"/>
    </row>
    <row r="52" spans="1:9">
      <c r="A52" s="100">
        <v>5</v>
      </c>
      <c r="B52" s="134" t="s">
        <v>82</v>
      </c>
      <c r="C52" s="237">
        <v>395000</v>
      </c>
      <c r="D52" s="237">
        <v>395000</v>
      </c>
      <c r="E52" s="151">
        <v>690157</v>
      </c>
      <c r="F52" s="151">
        <v>690157</v>
      </c>
      <c r="G52" s="243">
        <v>1.747232911392405</v>
      </c>
      <c r="H52" s="243">
        <v>1.747232911392405</v>
      </c>
      <c r="I52" s="86"/>
    </row>
    <row r="53" spans="1:9">
      <c r="A53" s="100">
        <v>6</v>
      </c>
      <c r="B53" s="134" t="s">
        <v>83</v>
      </c>
      <c r="C53" s="126">
        <v>1250000</v>
      </c>
      <c r="D53" s="126">
        <v>600000</v>
      </c>
      <c r="E53" s="126">
        <v>642584</v>
      </c>
      <c r="F53" s="126">
        <v>308450</v>
      </c>
      <c r="G53" s="243">
        <v>0.51406719999999995</v>
      </c>
      <c r="H53" s="243">
        <v>0.51408333333333334</v>
      </c>
      <c r="I53" s="86"/>
    </row>
    <row r="54" spans="1:9" s="25" customFormat="1">
      <c r="A54" s="100">
        <v>7</v>
      </c>
      <c r="B54" s="134" t="s">
        <v>84</v>
      </c>
      <c r="C54" s="238">
        <v>350000</v>
      </c>
      <c r="D54" s="238">
        <v>350000</v>
      </c>
      <c r="E54" s="151">
        <v>492043</v>
      </c>
      <c r="F54" s="151">
        <v>492043</v>
      </c>
      <c r="G54" s="243">
        <v>1.4058371428571428</v>
      </c>
      <c r="H54" s="243">
        <v>1.4058371428571428</v>
      </c>
      <c r="I54" s="88"/>
    </row>
    <row r="55" spans="1:9" s="25" customFormat="1">
      <c r="A55" s="100">
        <v>8</v>
      </c>
      <c r="B55" s="134" t="s">
        <v>85</v>
      </c>
      <c r="C55" s="126">
        <v>135000</v>
      </c>
      <c r="D55" s="126">
        <v>97000</v>
      </c>
      <c r="E55" s="126">
        <v>145484</v>
      </c>
      <c r="F55" s="126">
        <v>117168</v>
      </c>
      <c r="G55" s="243">
        <v>1.0776592592592593</v>
      </c>
      <c r="H55" s="243">
        <v>1.2079175257731958</v>
      </c>
      <c r="I55" s="88"/>
    </row>
    <row r="56" spans="1:9">
      <c r="A56" s="101" t="s">
        <v>12</v>
      </c>
      <c r="B56" s="136" t="s">
        <v>86</v>
      </c>
      <c r="C56" s="137">
        <v>38000</v>
      </c>
      <c r="D56" s="137">
        <v>0</v>
      </c>
      <c r="E56" s="138">
        <v>36467</v>
      </c>
      <c r="F56" s="139">
        <v>8151</v>
      </c>
      <c r="G56" s="244"/>
      <c r="H56" s="244"/>
      <c r="I56" s="86"/>
    </row>
    <row r="57" spans="1:9">
      <c r="A57" s="101" t="s">
        <v>12</v>
      </c>
      <c r="B57" s="136" t="s">
        <v>87</v>
      </c>
      <c r="C57" s="338">
        <v>97000</v>
      </c>
      <c r="D57" s="338">
        <v>97000</v>
      </c>
      <c r="E57" s="338">
        <v>109017</v>
      </c>
      <c r="F57" s="338">
        <v>109017</v>
      </c>
      <c r="G57" s="341"/>
      <c r="H57" s="341"/>
      <c r="I57" s="86"/>
    </row>
    <row r="58" spans="1:9">
      <c r="A58" s="101" t="s">
        <v>12</v>
      </c>
      <c r="B58" s="136" t="s">
        <v>88</v>
      </c>
      <c r="C58" s="339"/>
      <c r="D58" s="339"/>
      <c r="E58" s="339"/>
      <c r="F58" s="339"/>
      <c r="G58" s="342"/>
      <c r="H58" s="342"/>
      <c r="I58" s="86"/>
    </row>
    <row r="59" spans="1:9">
      <c r="A59" s="101" t="s">
        <v>12</v>
      </c>
      <c r="B59" s="136" t="s">
        <v>89</v>
      </c>
      <c r="C59" s="340"/>
      <c r="D59" s="340"/>
      <c r="E59" s="340"/>
      <c r="F59" s="340"/>
      <c r="G59" s="343"/>
      <c r="H59" s="343"/>
      <c r="I59" s="86"/>
    </row>
    <row r="60" spans="1:9">
      <c r="A60" s="100">
        <v>9</v>
      </c>
      <c r="B60" s="121" t="s">
        <v>90</v>
      </c>
      <c r="C60" s="126">
        <v>0</v>
      </c>
      <c r="D60" s="126">
        <v>0</v>
      </c>
      <c r="E60" s="126">
        <v>0</v>
      </c>
      <c r="F60" s="126">
        <v>0</v>
      </c>
      <c r="G60" s="245"/>
      <c r="H60" s="245"/>
      <c r="I60" s="86"/>
    </row>
    <row r="61" spans="1:9" ht="30">
      <c r="A61" s="100">
        <v>10</v>
      </c>
      <c r="B61" s="121" t="s">
        <v>91</v>
      </c>
      <c r="C61" s="140">
        <v>11000</v>
      </c>
      <c r="D61" s="140">
        <v>11000</v>
      </c>
      <c r="E61" s="135">
        <v>20702</v>
      </c>
      <c r="F61" s="135">
        <v>20702</v>
      </c>
      <c r="G61" s="243">
        <v>1.8819999999999999</v>
      </c>
      <c r="H61" s="243">
        <v>1.8819999999999999</v>
      </c>
      <c r="I61" s="86"/>
    </row>
    <row r="62" spans="1:9" ht="30">
      <c r="A62" s="100">
        <v>11</v>
      </c>
      <c r="B62" s="121" t="s">
        <v>92</v>
      </c>
      <c r="C62" s="126">
        <v>160000</v>
      </c>
      <c r="D62" s="126">
        <v>160000</v>
      </c>
      <c r="E62" s="135">
        <v>240971</v>
      </c>
      <c r="F62" s="135">
        <v>240971</v>
      </c>
      <c r="G62" s="243">
        <v>1.5060687500000001</v>
      </c>
      <c r="H62" s="243">
        <v>1.5060687500000001</v>
      </c>
      <c r="I62" s="86"/>
    </row>
    <row r="63" spans="1:9">
      <c r="A63" s="100">
        <v>12</v>
      </c>
      <c r="B63" s="134" t="s">
        <v>93</v>
      </c>
      <c r="C63" s="126">
        <v>650000</v>
      </c>
      <c r="D63" s="126">
        <v>650000</v>
      </c>
      <c r="E63" s="135">
        <v>3026441</v>
      </c>
      <c r="F63" s="135">
        <v>3026441</v>
      </c>
      <c r="G63" s="243">
        <v>4.6560630769230773</v>
      </c>
      <c r="H63" s="243">
        <v>4.6560630769230773</v>
      </c>
      <c r="I63" s="86"/>
    </row>
    <row r="64" spans="1:9" ht="30">
      <c r="A64" s="100">
        <v>13</v>
      </c>
      <c r="B64" s="121" t="s">
        <v>94</v>
      </c>
      <c r="C64" s="126">
        <v>0</v>
      </c>
      <c r="D64" s="126">
        <v>0</v>
      </c>
      <c r="E64" s="135">
        <v>14</v>
      </c>
      <c r="F64" s="135">
        <v>14</v>
      </c>
      <c r="G64" s="245"/>
      <c r="H64" s="245"/>
      <c r="I64" s="86"/>
    </row>
    <row r="65" spans="1:8" ht="30">
      <c r="A65" s="100">
        <v>14</v>
      </c>
      <c r="B65" s="121" t="s">
        <v>95</v>
      </c>
      <c r="C65" s="126">
        <v>24000</v>
      </c>
      <c r="D65" s="126">
        <v>24000</v>
      </c>
      <c r="E65" s="135">
        <v>26903</v>
      </c>
      <c r="F65" s="135">
        <v>26903</v>
      </c>
      <c r="G65" s="243">
        <v>1.1209583333333333</v>
      </c>
      <c r="H65" s="243">
        <v>1.1209583333333333</v>
      </c>
    </row>
    <row r="66" spans="1:8" ht="30">
      <c r="A66" s="100">
        <v>15</v>
      </c>
      <c r="B66" s="121" t="s">
        <v>96</v>
      </c>
      <c r="C66" s="126">
        <v>24000</v>
      </c>
      <c r="D66" s="239">
        <v>21200</v>
      </c>
      <c r="E66" s="151">
        <v>71132</v>
      </c>
      <c r="F66" s="126">
        <v>65003</v>
      </c>
      <c r="G66" s="243">
        <v>2.9638333333333335</v>
      </c>
      <c r="H66" s="243">
        <v>3.0661792452830188</v>
      </c>
    </row>
    <row r="67" spans="1:8">
      <c r="A67" s="100">
        <v>16</v>
      </c>
      <c r="B67" s="134" t="s">
        <v>97</v>
      </c>
      <c r="C67" s="126">
        <v>186000</v>
      </c>
      <c r="D67" s="239">
        <v>35000</v>
      </c>
      <c r="E67" s="151">
        <v>304669</v>
      </c>
      <c r="F67" s="126">
        <v>161493</v>
      </c>
      <c r="G67" s="243">
        <v>1.6380053763440861</v>
      </c>
      <c r="H67" s="243">
        <v>4.6140857142857143</v>
      </c>
    </row>
    <row r="68" spans="1:8" ht="30">
      <c r="A68" s="100">
        <v>17</v>
      </c>
      <c r="B68" s="121" t="s">
        <v>98</v>
      </c>
      <c r="C68" s="126">
        <v>14000</v>
      </c>
      <c r="D68" s="126">
        <v>14000</v>
      </c>
      <c r="E68" s="135">
        <v>54119</v>
      </c>
      <c r="F68" s="135">
        <v>54119</v>
      </c>
      <c r="G68" s="243">
        <v>3.8656428571428569</v>
      </c>
      <c r="H68" s="243">
        <v>3.8656428571428569</v>
      </c>
    </row>
    <row r="69" spans="1:8" ht="45">
      <c r="A69" s="100">
        <v>18</v>
      </c>
      <c r="B69" s="134" t="s">
        <v>458</v>
      </c>
      <c r="C69" s="126">
        <v>0</v>
      </c>
      <c r="D69" s="126">
        <v>0</v>
      </c>
      <c r="E69" s="135">
        <v>4028</v>
      </c>
      <c r="F69" s="135">
        <v>4028</v>
      </c>
      <c r="G69" s="245"/>
      <c r="H69" s="245"/>
    </row>
    <row r="70" spans="1:8">
      <c r="A70" s="102" t="s">
        <v>15</v>
      </c>
      <c r="B70" s="141" t="s">
        <v>99</v>
      </c>
      <c r="C70" s="137">
        <v>0</v>
      </c>
      <c r="D70" s="137">
        <v>0</v>
      </c>
      <c r="E70" s="137">
        <v>0</v>
      </c>
      <c r="F70" s="137">
        <v>0</v>
      </c>
      <c r="G70" s="244"/>
      <c r="H70" s="244"/>
    </row>
    <row r="71" spans="1:8" ht="28.5">
      <c r="A71" s="102" t="s">
        <v>19</v>
      </c>
      <c r="B71" s="120" t="s">
        <v>100</v>
      </c>
      <c r="C71" s="142">
        <v>360000</v>
      </c>
      <c r="D71" s="142">
        <v>0</v>
      </c>
      <c r="E71" s="142">
        <v>544923</v>
      </c>
      <c r="F71" s="142">
        <v>0</v>
      </c>
      <c r="G71" s="243">
        <v>1.5136750000000001</v>
      </c>
      <c r="H71" s="243"/>
    </row>
    <row r="72" spans="1:8" s="87" customFormat="1">
      <c r="A72" s="240">
        <v>1</v>
      </c>
      <c r="B72" s="136" t="s">
        <v>101</v>
      </c>
      <c r="C72" s="241">
        <v>1120</v>
      </c>
      <c r="D72" s="241">
        <v>0</v>
      </c>
      <c r="E72" s="241">
        <v>19791</v>
      </c>
      <c r="F72" s="241">
        <v>0</v>
      </c>
      <c r="G72" s="248">
        <v>17.670535714285716</v>
      </c>
      <c r="H72" s="248"/>
    </row>
    <row r="73" spans="1:8" s="87" customFormat="1">
      <c r="A73" s="240">
        <v>2</v>
      </c>
      <c r="B73" s="136" t="s">
        <v>102</v>
      </c>
      <c r="C73" s="241">
        <v>20000</v>
      </c>
      <c r="D73" s="241">
        <v>0</v>
      </c>
      <c r="E73" s="241">
        <v>0</v>
      </c>
      <c r="F73" s="241">
        <v>0</v>
      </c>
      <c r="G73" s="248">
        <v>0</v>
      </c>
      <c r="H73" s="248"/>
    </row>
    <row r="74" spans="1:8" ht="30">
      <c r="A74" s="240">
        <v>3</v>
      </c>
      <c r="B74" s="136" t="s">
        <v>459</v>
      </c>
      <c r="C74" s="241">
        <v>0</v>
      </c>
      <c r="D74" s="241">
        <v>0</v>
      </c>
      <c r="E74" s="241">
        <v>-513</v>
      </c>
      <c r="F74" s="241"/>
      <c r="G74" s="246"/>
      <c r="H74" s="246"/>
    </row>
    <row r="75" spans="1:8" ht="30">
      <c r="A75" s="240">
        <v>4</v>
      </c>
      <c r="B75" s="242" t="s">
        <v>103</v>
      </c>
      <c r="C75" s="241">
        <v>0</v>
      </c>
      <c r="D75" s="241">
        <v>0</v>
      </c>
      <c r="E75" s="241">
        <v>22929</v>
      </c>
      <c r="F75" s="241">
        <v>0</v>
      </c>
      <c r="G75" s="246"/>
      <c r="H75" s="246"/>
    </row>
    <row r="76" spans="1:8" ht="30">
      <c r="A76" s="240">
        <v>5</v>
      </c>
      <c r="B76" s="242" t="s">
        <v>104</v>
      </c>
      <c r="C76" s="241">
        <v>600</v>
      </c>
      <c r="D76" s="241">
        <v>0</v>
      </c>
      <c r="E76" s="241">
        <v>466</v>
      </c>
      <c r="F76" s="241">
        <v>0</v>
      </c>
      <c r="G76" s="246"/>
      <c r="H76" s="246"/>
    </row>
    <row r="77" spans="1:8" ht="30">
      <c r="A77" s="240">
        <v>6</v>
      </c>
      <c r="B77" s="242" t="s">
        <v>105</v>
      </c>
      <c r="C77" s="241">
        <v>338280</v>
      </c>
      <c r="D77" s="241">
        <v>0</v>
      </c>
      <c r="E77" s="241">
        <v>501940</v>
      </c>
      <c r="F77" s="241">
        <v>0</v>
      </c>
      <c r="G77" s="246"/>
      <c r="H77" s="246"/>
    </row>
    <row r="78" spans="1:8" s="86" customFormat="1">
      <c r="A78" s="240">
        <v>7</v>
      </c>
      <c r="B78" s="136" t="s">
        <v>70</v>
      </c>
      <c r="C78" s="241"/>
      <c r="D78" s="241"/>
      <c r="E78" s="241">
        <v>310</v>
      </c>
      <c r="F78" s="241">
        <v>0</v>
      </c>
      <c r="G78" s="246"/>
      <c r="H78" s="246"/>
    </row>
    <row r="79" spans="1:8" s="86" customFormat="1">
      <c r="A79" s="102" t="s">
        <v>21</v>
      </c>
      <c r="B79" s="141" t="s">
        <v>106</v>
      </c>
      <c r="C79" s="142">
        <v>0</v>
      </c>
      <c r="D79" s="142">
        <v>0</v>
      </c>
      <c r="E79" s="142">
        <v>0</v>
      </c>
      <c r="F79" s="142">
        <v>0</v>
      </c>
      <c r="G79" s="247"/>
      <c r="H79" s="247"/>
    </row>
    <row r="80" spans="1:8">
      <c r="A80" s="102" t="s">
        <v>23</v>
      </c>
      <c r="B80" s="141" t="s">
        <v>107</v>
      </c>
      <c r="C80" s="142"/>
      <c r="D80" s="142"/>
      <c r="E80" s="142">
        <v>51556</v>
      </c>
      <c r="F80" s="142">
        <v>51556</v>
      </c>
      <c r="G80" s="243"/>
      <c r="H80" s="243"/>
    </row>
    <row r="81" spans="1:8" s="87" customFormat="1">
      <c r="A81" s="102" t="s">
        <v>7</v>
      </c>
      <c r="B81" s="141" t="s">
        <v>108</v>
      </c>
      <c r="C81" s="142"/>
      <c r="D81" s="142"/>
      <c r="E81" s="142">
        <v>3600</v>
      </c>
      <c r="F81" s="142">
        <v>3600</v>
      </c>
      <c r="G81" s="243"/>
      <c r="H81" s="243"/>
    </row>
    <row r="82" spans="1:8" s="87" customFormat="1" ht="28.5">
      <c r="A82" s="102" t="s">
        <v>41</v>
      </c>
      <c r="B82" s="120" t="s">
        <v>109</v>
      </c>
      <c r="C82" s="142">
        <v>0</v>
      </c>
      <c r="D82" s="142">
        <v>0</v>
      </c>
      <c r="E82" s="142">
        <v>0</v>
      </c>
      <c r="F82" s="142">
        <v>0</v>
      </c>
      <c r="G82" s="247"/>
      <c r="H82" s="247"/>
    </row>
    <row r="83" spans="1:8" s="87" customFormat="1">
      <c r="A83" s="102" t="s">
        <v>43</v>
      </c>
      <c r="B83" s="120" t="s">
        <v>110</v>
      </c>
      <c r="C83" s="142">
        <v>0</v>
      </c>
      <c r="D83" s="142">
        <v>0</v>
      </c>
      <c r="E83" s="142">
        <v>2580</v>
      </c>
      <c r="F83" s="142">
        <v>2580</v>
      </c>
      <c r="G83" s="243"/>
      <c r="H83" s="243"/>
    </row>
    <row r="84" spans="1:8" s="87" customFormat="1" ht="42.75">
      <c r="A84" s="103" t="s">
        <v>47</v>
      </c>
      <c r="B84" s="143" t="s">
        <v>111</v>
      </c>
      <c r="C84" s="144">
        <v>0</v>
      </c>
      <c r="D84" s="144">
        <v>0</v>
      </c>
      <c r="E84" s="144">
        <v>3863115</v>
      </c>
      <c r="F84" s="144">
        <v>3863115</v>
      </c>
      <c r="G84" s="243"/>
      <c r="H84" s="243"/>
    </row>
    <row r="85" spans="1:8" s="26" customFormat="1"/>
    <row r="86" spans="1:8" s="26" customFormat="1"/>
    <row r="87" spans="1:8" s="26" customFormat="1"/>
    <row r="88" spans="1:8" s="26" customFormat="1"/>
    <row r="89" spans="1:8" s="26" customFormat="1"/>
  </sheetData>
  <mergeCells count="16">
    <mergeCell ref="F1:H1"/>
    <mergeCell ref="A1:B1"/>
    <mergeCell ref="A3:H3"/>
    <mergeCell ref="A4:H4"/>
    <mergeCell ref="F57:F59"/>
    <mergeCell ref="G57:G59"/>
    <mergeCell ref="H57:H59"/>
    <mergeCell ref="G7:H7"/>
    <mergeCell ref="A6:H6"/>
    <mergeCell ref="A7:A8"/>
    <mergeCell ref="B7:B8"/>
    <mergeCell ref="C7:D7"/>
    <mergeCell ref="E7:F7"/>
    <mergeCell ref="C57:C59"/>
    <mergeCell ref="D57:D59"/>
    <mergeCell ref="E57:E59"/>
  </mergeCells>
  <pageMargins left="0.82" right="0.19685039370078741" top="0.59" bottom="0.74803149606299213" header="0.31496062992125984" footer="0.31496062992125984"/>
  <pageSetup paperSize="9" scale="91" orientation="portrait"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M39"/>
  <sheetViews>
    <sheetView zoomScale="85" zoomScaleNormal="85" workbookViewId="0">
      <selection activeCell="F10" sqref="F10"/>
    </sheetView>
  </sheetViews>
  <sheetFormatPr defaultColWidth="11.5703125" defaultRowHeight="15.75"/>
  <cols>
    <col min="1" max="1" width="5.42578125" style="30" customWidth="1"/>
    <col min="2" max="2" width="53.5703125" style="30" customWidth="1"/>
    <col min="3" max="5" width="13.7109375" style="30" customWidth="1"/>
    <col min="6" max="10" width="13.85546875" style="30" customWidth="1"/>
    <col min="11" max="11" width="10.85546875" style="30" customWidth="1"/>
    <col min="12" max="12" width="15.28515625" style="30" bestFit="1" customWidth="1"/>
    <col min="13" max="262" width="11.5703125" style="30"/>
    <col min="263" max="263" width="5.42578125" style="30" customWidth="1"/>
    <col min="264" max="264" width="53.5703125" style="30" customWidth="1"/>
    <col min="265" max="265" width="13.7109375" style="30" customWidth="1"/>
    <col min="266" max="266" width="13.85546875" style="30" customWidth="1"/>
    <col min="267" max="267" width="10.85546875" style="30" customWidth="1"/>
    <col min="268" max="268" width="15.28515625" style="30" bestFit="1" customWidth="1"/>
    <col min="269" max="518" width="11.5703125" style="30"/>
    <col min="519" max="519" width="5.42578125" style="30" customWidth="1"/>
    <col min="520" max="520" width="53.5703125" style="30" customWidth="1"/>
    <col min="521" max="521" width="13.7109375" style="30" customWidth="1"/>
    <col min="522" max="522" width="13.85546875" style="30" customWidth="1"/>
    <col min="523" max="523" width="10.85546875" style="30" customWidth="1"/>
    <col min="524" max="524" width="15.28515625" style="30" bestFit="1" customWidth="1"/>
    <col min="525" max="774" width="11.5703125" style="30"/>
    <col min="775" max="775" width="5.42578125" style="30" customWidth="1"/>
    <col min="776" max="776" width="53.5703125" style="30" customWidth="1"/>
    <col min="777" max="777" width="13.7109375" style="30" customWidth="1"/>
    <col min="778" max="778" width="13.85546875" style="30" customWidth="1"/>
    <col min="779" max="779" width="10.85546875" style="30" customWidth="1"/>
    <col min="780" max="780" width="15.28515625" style="30" bestFit="1" customWidth="1"/>
    <col min="781" max="1030" width="11.5703125" style="30"/>
    <col min="1031" max="1031" width="5.42578125" style="30" customWidth="1"/>
    <col min="1032" max="1032" width="53.5703125" style="30" customWidth="1"/>
    <col min="1033" max="1033" width="13.7109375" style="30" customWidth="1"/>
    <col min="1034" max="1034" width="13.85546875" style="30" customWidth="1"/>
    <col min="1035" max="1035" width="10.85546875" style="30" customWidth="1"/>
    <col min="1036" max="1036" width="15.28515625" style="30" bestFit="1" customWidth="1"/>
    <col min="1037" max="1286" width="11.5703125" style="30"/>
    <col min="1287" max="1287" width="5.42578125" style="30" customWidth="1"/>
    <col min="1288" max="1288" width="53.5703125" style="30" customWidth="1"/>
    <col min="1289" max="1289" width="13.7109375" style="30" customWidth="1"/>
    <col min="1290" max="1290" width="13.85546875" style="30" customWidth="1"/>
    <col min="1291" max="1291" width="10.85546875" style="30" customWidth="1"/>
    <col min="1292" max="1292" width="15.28515625" style="30" bestFit="1" customWidth="1"/>
    <col min="1293" max="1542" width="11.5703125" style="30"/>
    <col min="1543" max="1543" width="5.42578125" style="30" customWidth="1"/>
    <col min="1544" max="1544" width="53.5703125" style="30" customWidth="1"/>
    <col min="1545" max="1545" width="13.7109375" style="30" customWidth="1"/>
    <col min="1546" max="1546" width="13.85546875" style="30" customWidth="1"/>
    <col min="1547" max="1547" width="10.85546875" style="30" customWidth="1"/>
    <col min="1548" max="1548" width="15.28515625" style="30" bestFit="1" customWidth="1"/>
    <col min="1549" max="1798" width="11.5703125" style="30"/>
    <col min="1799" max="1799" width="5.42578125" style="30" customWidth="1"/>
    <col min="1800" max="1800" width="53.5703125" style="30" customWidth="1"/>
    <col min="1801" max="1801" width="13.7109375" style="30" customWidth="1"/>
    <col min="1802" max="1802" width="13.85546875" style="30" customWidth="1"/>
    <col min="1803" max="1803" width="10.85546875" style="30" customWidth="1"/>
    <col min="1804" max="1804" width="15.28515625" style="30" bestFit="1" customWidth="1"/>
    <col min="1805" max="2054" width="11.5703125" style="30"/>
    <col min="2055" max="2055" width="5.42578125" style="30" customWidth="1"/>
    <col min="2056" max="2056" width="53.5703125" style="30" customWidth="1"/>
    <col min="2057" max="2057" width="13.7109375" style="30" customWidth="1"/>
    <col min="2058" max="2058" width="13.85546875" style="30" customWidth="1"/>
    <col min="2059" max="2059" width="10.85546875" style="30" customWidth="1"/>
    <col min="2060" max="2060" width="15.28515625" style="30" bestFit="1" customWidth="1"/>
    <col min="2061" max="2310" width="11.5703125" style="30"/>
    <col min="2311" max="2311" width="5.42578125" style="30" customWidth="1"/>
    <col min="2312" max="2312" width="53.5703125" style="30" customWidth="1"/>
    <col min="2313" max="2313" width="13.7109375" style="30" customWidth="1"/>
    <col min="2314" max="2314" width="13.85546875" style="30" customWidth="1"/>
    <col min="2315" max="2315" width="10.85546875" style="30" customWidth="1"/>
    <col min="2316" max="2316" width="15.28515625" style="30" bestFit="1" customWidth="1"/>
    <col min="2317" max="2566" width="11.5703125" style="30"/>
    <col min="2567" max="2567" width="5.42578125" style="30" customWidth="1"/>
    <col min="2568" max="2568" width="53.5703125" style="30" customWidth="1"/>
    <col min="2569" max="2569" width="13.7109375" style="30" customWidth="1"/>
    <col min="2570" max="2570" width="13.85546875" style="30" customWidth="1"/>
    <col min="2571" max="2571" width="10.85546875" style="30" customWidth="1"/>
    <col min="2572" max="2572" width="15.28515625" style="30" bestFit="1" customWidth="1"/>
    <col min="2573" max="2822" width="11.5703125" style="30"/>
    <col min="2823" max="2823" width="5.42578125" style="30" customWidth="1"/>
    <col min="2824" max="2824" width="53.5703125" style="30" customWidth="1"/>
    <col min="2825" max="2825" width="13.7109375" style="30" customWidth="1"/>
    <col min="2826" max="2826" width="13.85546875" style="30" customWidth="1"/>
    <col min="2827" max="2827" width="10.85546875" style="30" customWidth="1"/>
    <col min="2828" max="2828" width="15.28515625" style="30" bestFit="1" customWidth="1"/>
    <col min="2829" max="3078" width="11.5703125" style="30"/>
    <col min="3079" max="3079" width="5.42578125" style="30" customWidth="1"/>
    <col min="3080" max="3080" width="53.5703125" style="30" customWidth="1"/>
    <col min="3081" max="3081" width="13.7109375" style="30" customWidth="1"/>
    <col min="3082" max="3082" width="13.85546875" style="30" customWidth="1"/>
    <col min="3083" max="3083" width="10.85546875" style="30" customWidth="1"/>
    <col min="3084" max="3084" width="15.28515625" style="30" bestFit="1" customWidth="1"/>
    <col min="3085" max="3334" width="11.5703125" style="30"/>
    <col min="3335" max="3335" width="5.42578125" style="30" customWidth="1"/>
    <col min="3336" max="3336" width="53.5703125" style="30" customWidth="1"/>
    <col min="3337" max="3337" width="13.7109375" style="30" customWidth="1"/>
    <col min="3338" max="3338" width="13.85546875" style="30" customWidth="1"/>
    <col min="3339" max="3339" width="10.85546875" style="30" customWidth="1"/>
    <col min="3340" max="3340" width="15.28515625" style="30" bestFit="1" customWidth="1"/>
    <col min="3341" max="3590" width="11.5703125" style="30"/>
    <col min="3591" max="3591" width="5.42578125" style="30" customWidth="1"/>
    <col min="3592" max="3592" width="53.5703125" style="30" customWidth="1"/>
    <col min="3593" max="3593" width="13.7109375" style="30" customWidth="1"/>
    <col min="3594" max="3594" width="13.85546875" style="30" customWidth="1"/>
    <col min="3595" max="3595" width="10.85546875" style="30" customWidth="1"/>
    <col min="3596" max="3596" width="15.28515625" style="30" bestFit="1" customWidth="1"/>
    <col min="3597" max="3846" width="11.5703125" style="30"/>
    <col min="3847" max="3847" width="5.42578125" style="30" customWidth="1"/>
    <col min="3848" max="3848" width="53.5703125" style="30" customWidth="1"/>
    <col min="3849" max="3849" width="13.7109375" style="30" customWidth="1"/>
    <col min="3850" max="3850" width="13.85546875" style="30" customWidth="1"/>
    <col min="3851" max="3851" width="10.85546875" style="30" customWidth="1"/>
    <col min="3852" max="3852" width="15.28515625" style="30" bestFit="1" customWidth="1"/>
    <col min="3853" max="4102" width="11.5703125" style="30"/>
    <col min="4103" max="4103" width="5.42578125" style="30" customWidth="1"/>
    <col min="4104" max="4104" width="53.5703125" style="30" customWidth="1"/>
    <col min="4105" max="4105" width="13.7109375" style="30" customWidth="1"/>
    <col min="4106" max="4106" width="13.85546875" style="30" customWidth="1"/>
    <col min="4107" max="4107" width="10.85546875" style="30" customWidth="1"/>
    <col min="4108" max="4108" width="15.28515625" style="30" bestFit="1" customWidth="1"/>
    <col min="4109" max="4358" width="11.5703125" style="30"/>
    <col min="4359" max="4359" width="5.42578125" style="30" customWidth="1"/>
    <col min="4360" max="4360" width="53.5703125" style="30" customWidth="1"/>
    <col min="4361" max="4361" width="13.7109375" style="30" customWidth="1"/>
    <col min="4362" max="4362" width="13.85546875" style="30" customWidth="1"/>
    <col min="4363" max="4363" width="10.85546875" style="30" customWidth="1"/>
    <col min="4364" max="4364" width="15.28515625" style="30" bestFit="1" customWidth="1"/>
    <col min="4365" max="4614" width="11.5703125" style="30"/>
    <col min="4615" max="4615" width="5.42578125" style="30" customWidth="1"/>
    <col min="4616" max="4616" width="53.5703125" style="30" customWidth="1"/>
    <col min="4617" max="4617" width="13.7109375" style="30" customWidth="1"/>
    <col min="4618" max="4618" width="13.85546875" style="30" customWidth="1"/>
    <col min="4619" max="4619" width="10.85546875" style="30" customWidth="1"/>
    <col min="4620" max="4620" width="15.28515625" style="30" bestFit="1" customWidth="1"/>
    <col min="4621" max="4870" width="11.5703125" style="30"/>
    <col min="4871" max="4871" width="5.42578125" style="30" customWidth="1"/>
    <col min="4872" max="4872" width="53.5703125" style="30" customWidth="1"/>
    <col min="4873" max="4873" width="13.7109375" style="30" customWidth="1"/>
    <col min="4874" max="4874" width="13.85546875" style="30" customWidth="1"/>
    <col min="4875" max="4875" width="10.85546875" style="30" customWidth="1"/>
    <col min="4876" max="4876" width="15.28515625" style="30" bestFit="1" customWidth="1"/>
    <col min="4877" max="5126" width="11.5703125" style="30"/>
    <col min="5127" max="5127" width="5.42578125" style="30" customWidth="1"/>
    <col min="5128" max="5128" width="53.5703125" style="30" customWidth="1"/>
    <col min="5129" max="5129" width="13.7109375" style="30" customWidth="1"/>
    <col min="5130" max="5130" width="13.85546875" style="30" customWidth="1"/>
    <col min="5131" max="5131" width="10.85546875" style="30" customWidth="1"/>
    <col min="5132" max="5132" width="15.28515625" style="30" bestFit="1" customWidth="1"/>
    <col min="5133" max="5382" width="11.5703125" style="30"/>
    <col min="5383" max="5383" width="5.42578125" style="30" customWidth="1"/>
    <col min="5384" max="5384" width="53.5703125" style="30" customWidth="1"/>
    <col min="5385" max="5385" width="13.7109375" style="30" customWidth="1"/>
    <col min="5386" max="5386" width="13.85546875" style="30" customWidth="1"/>
    <col min="5387" max="5387" width="10.85546875" style="30" customWidth="1"/>
    <col min="5388" max="5388" width="15.28515625" style="30" bestFit="1" customWidth="1"/>
    <col min="5389" max="5638" width="11.5703125" style="30"/>
    <col min="5639" max="5639" width="5.42578125" style="30" customWidth="1"/>
    <col min="5640" max="5640" width="53.5703125" style="30" customWidth="1"/>
    <col min="5641" max="5641" width="13.7109375" style="30" customWidth="1"/>
    <col min="5642" max="5642" width="13.85546875" style="30" customWidth="1"/>
    <col min="5643" max="5643" width="10.85546875" style="30" customWidth="1"/>
    <col min="5644" max="5644" width="15.28515625" style="30" bestFit="1" customWidth="1"/>
    <col min="5645" max="5894" width="11.5703125" style="30"/>
    <col min="5895" max="5895" width="5.42578125" style="30" customWidth="1"/>
    <col min="5896" max="5896" width="53.5703125" style="30" customWidth="1"/>
    <col min="5897" max="5897" width="13.7109375" style="30" customWidth="1"/>
    <col min="5898" max="5898" width="13.85546875" style="30" customWidth="1"/>
    <col min="5899" max="5899" width="10.85546875" style="30" customWidth="1"/>
    <col min="5900" max="5900" width="15.28515625" style="30" bestFit="1" customWidth="1"/>
    <col min="5901" max="6150" width="11.5703125" style="30"/>
    <col min="6151" max="6151" width="5.42578125" style="30" customWidth="1"/>
    <col min="6152" max="6152" width="53.5703125" style="30" customWidth="1"/>
    <col min="6153" max="6153" width="13.7109375" style="30" customWidth="1"/>
    <col min="6154" max="6154" width="13.85546875" style="30" customWidth="1"/>
    <col min="6155" max="6155" width="10.85546875" style="30" customWidth="1"/>
    <col min="6156" max="6156" width="15.28515625" style="30" bestFit="1" customWidth="1"/>
    <col min="6157" max="6406" width="11.5703125" style="30"/>
    <col min="6407" max="6407" width="5.42578125" style="30" customWidth="1"/>
    <col min="6408" max="6408" width="53.5703125" style="30" customWidth="1"/>
    <col min="6409" max="6409" width="13.7109375" style="30" customWidth="1"/>
    <col min="6410" max="6410" width="13.85546875" style="30" customWidth="1"/>
    <col min="6411" max="6411" width="10.85546875" style="30" customWidth="1"/>
    <col min="6412" max="6412" width="15.28515625" style="30" bestFit="1" customWidth="1"/>
    <col min="6413" max="6662" width="11.5703125" style="30"/>
    <col min="6663" max="6663" width="5.42578125" style="30" customWidth="1"/>
    <col min="6664" max="6664" width="53.5703125" style="30" customWidth="1"/>
    <col min="6665" max="6665" width="13.7109375" style="30" customWidth="1"/>
    <col min="6666" max="6666" width="13.85546875" style="30" customWidth="1"/>
    <col min="6667" max="6667" width="10.85546875" style="30" customWidth="1"/>
    <col min="6668" max="6668" width="15.28515625" style="30" bestFit="1" customWidth="1"/>
    <col min="6669" max="6918" width="11.5703125" style="30"/>
    <col min="6919" max="6919" width="5.42578125" style="30" customWidth="1"/>
    <col min="6920" max="6920" width="53.5703125" style="30" customWidth="1"/>
    <col min="6921" max="6921" width="13.7109375" style="30" customWidth="1"/>
    <col min="6922" max="6922" width="13.85546875" style="30" customWidth="1"/>
    <col min="6923" max="6923" width="10.85546875" style="30" customWidth="1"/>
    <col min="6924" max="6924" width="15.28515625" style="30" bestFit="1" customWidth="1"/>
    <col min="6925" max="7174" width="11.5703125" style="30"/>
    <col min="7175" max="7175" width="5.42578125" style="30" customWidth="1"/>
    <col min="7176" max="7176" width="53.5703125" style="30" customWidth="1"/>
    <col min="7177" max="7177" width="13.7109375" style="30" customWidth="1"/>
    <col min="7178" max="7178" width="13.85546875" style="30" customWidth="1"/>
    <col min="7179" max="7179" width="10.85546875" style="30" customWidth="1"/>
    <col min="7180" max="7180" width="15.28515625" style="30" bestFit="1" customWidth="1"/>
    <col min="7181" max="7430" width="11.5703125" style="30"/>
    <col min="7431" max="7431" width="5.42578125" style="30" customWidth="1"/>
    <col min="7432" max="7432" width="53.5703125" style="30" customWidth="1"/>
    <col min="7433" max="7433" width="13.7109375" style="30" customWidth="1"/>
    <col min="7434" max="7434" width="13.85546875" style="30" customWidth="1"/>
    <col min="7435" max="7435" width="10.85546875" style="30" customWidth="1"/>
    <col min="7436" max="7436" width="15.28515625" style="30" bestFit="1" customWidth="1"/>
    <col min="7437" max="7686" width="11.5703125" style="30"/>
    <col min="7687" max="7687" width="5.42578125" style="30" customWidth="1"/>
    <col min="7688" max="7688" width="53.5703125" style="30" customWidth="1"/>
    <col min="7689" max="7689" width="13.7109375" style="30" customWidth="1"/>
    <col min="7690" max="7690" width="13.85546875" style="30" customWidth="1"/>
    <col min="7691" max="7691" width="10.85546875" style="30" customWidth="1"/>
    <col min="7692" max="7692" width="15.28515625" style="30" bestFit="1" customWidth="1"/>
    <col min="7693" max="7942" width="11.5703125" style="30"/>
    <col min="7943" max="7943" width="5.42578125" style="30" customWidth="1"/>
    <col min="7944" max="7944" width="53.5703125" style="30" customWidth="1"/>
    <col min="7945" max="7945" width="13.7109375" style="30" customWidth="1"/>
    <col min="7946" max="7946" width="13.85546875" style="30" customWidth="1"/>
    <col min="7947" max="7947" width="10.85546875" style="30" customWidth="1"/>
    <col min="7948" max="7948" width="15.28515625" style="30" bestFit="1" customWidth="1"/>
    <col min="7949" max="8198" width="11.5703125" style="30"/>
    <col min="8199" max="8199" width="5.42578125" style="30" customWidth="1"/>
    <col min="8200" max="8200" width="53.5703125" style="30" customWidth="1"/>
    <col min="8201" max="8201" width="13.7109375" style="30" customWidth="1"/>
    <col min="8202" max="8202" width="13.85546875" style="30" customWidth="1"/>
    <col min="8203" max="8203" width="10.85546875" style="30" customWidth="1"/>
    <col min="8204" max="8204" width="15.28515625" style="30" bestFit="1" customWidth="1"/>
    <col min="8205" max="8454" width="11.5703125" style="30"/>
    <col min="8455" max="8455" width="5.42578125" style="30" customWidth="1"/>
    <col min="8456" max="8456" width="53.5703125" style="30" customWidth="1"/>
    <col min="8457" max="8457" width="13.7109375" style="30" customWidth="1"/>
    <col min="8458" max="8458" width="13.85546875" style="30" customWidth="1"/>
    <col min="8459" max="8459" width="10.85546875" style="30" customWidth="1"/>
    <col min="8460" max="8460" width="15.28515625" style="30" bestFit="1" customWidth="1"/>
    <col min="8461" max="8710" width="11.5703125" style="30"/>
    <col min="8711" max="8711" width="5.42578125" style="30" customWidth="1"/>
    <col min="8712" max="8712" width="53.5703125" style="30" customWidth="1"/>
    <col min="8713" max="8713" width="13.7109375" style="30" customWidth="1"/>
    <col min="8714" max="8714" width="13.85546875" style="30" customWidth="1"/>
    <col min="8715" max="8715" width="10.85546875" style="30" customWidth="1"/>
    <col min="8716" max="8716" width="15.28515625" style="30" bestFit="1" customWidth="1"/>
    <col min="8717" max="8966" width="11.5703125" style="30"/>
    <col min="8967" max="8967" width="5.42578125" style="30" customWidth="1"/>
    <col min="8968" max="8968" width="53.5703125" style="30" customWidth="1"/>
    <col min="8969" max="8969" width="13.7109375" style="30" customWidth="1"/>
    <col min="8970" max="8970" width="13.85546875" style="30" customWidth="1"/>
    <col min="8971" max="8971" width="10.85546875" style="30" customWidth="1"/>
    <col min="8972" max="8972" width="15.28515625" style="30" bestFit="1" customWidth="1"/>
    <col min="8973" max="9222" width="11.5703125" style="30"/>
    <col min="9223" max="9223" width="5.42578125" style="30" customWidth="1"/>
    <col min="9224" max="9224" width="53.5703125" style="30" customWidth="1"/>
    <col min="9225" max="9225" width="13.7109375" style="30" customWidth="1"/>
    <col min="9226" max="9226" width="13.85546875" style="30" customWidth="1"/>
    <col min="9227" max="9227" width="10.85546875" style="30" customWidth="1"/>
    <col min="9228" max="9228" width="15.28515625" style="30" bestFit="1" customWidth="1"/>
    <col min="9229" max="9478" width="11.5703125" style="30"/>
    <col min="9479" max="9479" width="5.42578125" style="30" customWidth="1"/>
    <col min="9480" max="9480" width="53.5703125" style="30" customWidth="1"/>
    <col min="9481" max="9481" width="13.7109375" style="30" customWidth="1"/>
    <col min="9482" max="9482" width="13.85546875" style="30" customWidth="1"/>
    <col min="9483" max="9483" width="10.85546875" style="30" customWidth="1"/>
    <col min="9484" max="9484" width="15.28515625" style="30" bestFit="1" customWidth="1"/>
    <col min="9485" max="9734" width="11.5703125" style="30"/>
    <col min="9735" max="9735" width="5.42578125" style="30" customWidth="1"/>
    <col min="9736" max="9736" width="53.5703125" style="30" customWidth="1"/>
    <col min="9737" max="9737" width="13.7109375" style="30" customWidth="1"/>
    <col min="9738" max="9738" width="13.85546875" style="30" customWidth="1"/>
    <col min="9739" max="9739" width="10.85546875" style="30" customWidth="1"/>
    <col min="9740" max="9740" width="15.28515625" style="30" bestFit="1" customWidth="1"/>
    <col min="9741" max="9990" width="11.5703125" style="30"/>
    <col min="9991" max="9991" width="5.42578125" style="30" customWidth="1"/>
    <col min="9992" max="9992" width="53.5703125" style="30" customWidth="1"/>
    <col min="9993" max="9993" width="13.7109375" style="30" customWidth="1"/>
    <col min="9994" max="9994" width="13.85546875" style="30" customWidth="1"/>
    <col min="9995" max="9995" width="10.85546875" style="30" customWidth="1"/>
    <col min="9996" max="9996" width="15.28515625" style="30" bestFit="1" customWidth="1"/>
    <col min="9997" max="10246" width="11.5703125" style="30"/>
    <col min="10247" max="10247" width="5.42578125" style="30" customWidth="1"/>
    <col min="10248" max="10248" width="53.5703125" style="30" customWidth="1"/>
    <col min="10249" max="10249" width="13.7109375" style="30" customWidth="1"/>
    <col min="10250" max="10250" width="13.85546875" style="30" customWidth="1"/>
    <col min="10251" max="10251" width="10.85546875" style="30" customWidth="1"/>
    <col min="10252" max="10252" width="15.28515625" style="30" bestFit="1" customWidth="1"/>
    <col min="10253" max="10502" width="11.5703125" style="30"/>
    <col min="10503" max="10503" width="5.42578125" style="30" customWidth="1"/>
    <col min="10504" max="10504" width="53.5703125" style="30" customWidth="1"/>
    <col min="10505" max="10505" width="13.7109375" style="30" customWidth="1"/>
    <col min="10506" max="10506" width="13.85546875" style="30" customWidth="1"/>
    <col min="10507" max="10507" width="10.85546875" style="30" customWidth="1"/>
    <col min="10508" max="10508" width="15.28515625" style="30" bestFit="1" customWidth="1"/>
    <col min="10509" max="10758" width="11.5703125" style="30"/>
    <col min="10759" max="10759" width="5.42578125" style="30" customWidth="1"/>
    <col min="10760" max="10760" width="53.5703125" style="30" customWidth="1"/>
    <col min="10761" max="10761" width="13.7109375" style="30" customWidth="1"/>
    <col min="10762" max="10762" width="13.85546875" style="30" customWidth="1"/>
    <col min="10763" max="10763" width="10.85546875" style="30" customWidth="1"/>
    <col min="10764" max="10764" width="15.28515625" style="30" bestFit="1" customWidth="1"/>
    <col min="10765" max="11014" width="11.5703125" style="30"/>
    <col min="11015" max="11015" width="5.42578125" style="30" customWidth="1"/>
    <col min="11016" max="11016" width="53.5703125" style="30" customWidth="1"/>
    <col min="11017" max="11017" width="13.7109375" style="30" customWidth="1"/>
    <col min="11018" max="11018" width="13.85546875" style="30" customWidth="1"/>
    <col min="11019" max="11019" width="10.85546875" style="30" customWidth="1"/>
    <col min="11020" max="11020" width="15.28515625" style="30" bestFit="1" customWidth="1"/>
    <col min="11021" max="11270" width="11.5703125" style="30"/>
    <col min="11271" max="11271" width="5.42578125" style="30" customWidth="1"/>
    <col min="11272" max="11272" width="53.5703125" style="30" customWidth="1"/>
    <col min="11273" max="11273" width="13.7109375" style="30" customWidth="1"/>
    <col min="11274" max="11274" width="13.85546875" style="30" customWidth="1"/>
    <col min="11275" max="11275" width="10.85546875" style="30" customWidth="1"/>
    <col min="11276" max="11276" width="15.28515625" style="30" bestFit="1" customWidth="1"/>
    <col min="11277" max="11526" width="11.5703125" style="30"/>
    <col min="11527" max="11527" width="5.42578125" style="30" customWidth="1"/>
    <col min="11528" max="11528" width="53.5703125" style="30" customWidth="1"/>
    <col min="11529" max="11529" width="13.7109375" style="30" customWidth="1"/>
    <col min="11530" max="11530" width="13.85546875" style="30" customWidth="1"/>
    <col min="11531" max="11531" width="10.85546875" style="30" customWidth="1"/>
    <col min="11532" max="11532" width="15.28515625" style="30" bestFit="1" customWidth="1"/>
    <col min="11533" max="11782" width="11.5703125" style="30"/>
    <col min="11783" max="11783" width="5.42578125" style="30" customWidth="1"/>
    <col min="11784" max="11784" width="53.5703125" style="30" customWidth="1"/>
    <col min="11785" max="11785" width="13.7109375" style="30" customWidth="1"/>
    <col min="11786" max="11786" width="13.85546875" style="30" customWidth="1"/>
    <col min="11787" max="11787" width="10.85546875" style="30" customWidth="1"/>
    <col min="11788" max="11788" width="15.28515625" style="30" bestFit="1" customWidth="1"/>
    <col min="11789" max="12038" width="11.5703125" style="30"/>
    <col min="12039" max="12039" width="5.42578125" style="30" customWidth="1"/>
    <col min="12040" max="12040" width="53.5703125" style="30" customWidth="1"/>
    <col min="12041" max="12041" width="13.7109375" style="30" customWidth="1"/>
    <col min="12042" max="12042" width="13.85546875" style="30" customWidth="1"/>
    <col min="12043" max="12043" width="10.85546875" style="30" customWidth="1"/>
    <col min="12044" max="12044" width="15.28515625" style="30" bestFit="1" customWidth="1"/>
    <col min="12045" max="12294" width="11.5703125" style="30"/>
    <col min="12295" max="12295" width="5.42578125" style="30" customWidth="1"/>
    <col min="12296" max="12296" width="53.5703125" style="30" customWidth="1"/>
    <col min="12297" max="12297" width="13.7109375" style="30" customWidth="1"/>
    <col min="12298" max="12298" width="13.85546875" style="30" customWidth="1"/>
    <col min="12299" max="12299" width="10.85546875" style="30" customWidth="1"/>
    <col min="12300" max="12300" width="15.28515625" style="30" bestFit="1" customWidth="1"/>
    <col min="12301" max="12550" width="11.5703125" style="30"/>
    <col min="12551" max="12551" width="5.42578125" style="30" customWidth="1"/>
    <col min="12552" max="12552" width="53.5703125" style="30" customWidth="1"/>
    <col min="12553" max="12553" width="13.7109375" style="30" customWidth="1"/>
    <col min="12554" max="12554" width="13.85546875" style="30" customWidth="1"/>
    <col min="12555" max="12555" width="10.85546875" style="30" customWidth="1"/>
    <col min="12556" max="12556" width="15.28515625" style="30" bestFit="1" customWidth="1"/>
    <col min="12557" max="12806" width="11.5703125" style="30"/>
    <col min="12807" max="12807" width="5.42578125" style="30" customWidth="1"/>
    <col min="12808" max="12808" width="53.5703125" style="30" customWidth="1"/>
    <col min="12809" max="12809" width="13.7109375" style="30" customWidth="1"/>
    <col min="12810" max="12810" width="13.85546875" style="30" customWidth="1"/>
    <col min="12811" max="12811" width="10.85546875" style="30" customWidth="1"/>
    <col min="12812" max="12812" width="15.28515625" style="30" bestFit="1" customWidth="1"/>
    <col min="12813" max="13062" width="11.5703125" style="30"/>
    <col min="13063" max="13063" width="5.42578125" style="30" customWidth="1"/>
    <col min="13064" max="13064" width="53.5703125" style="30" customWidth="1"/>
    <col min="13065" max="13065" width="13.7109375" style="30" customWidth="1"/>
    <col min="13066" max="13066" width="13.85546875" style="30" customWidth="1"/>
    <col min="13067" max="13067" width="10.85546875" style="30" customWidth="1"/>
    <col min="13068" max="13068" width="15.28515625" style="30" bestFit="1" customWidth="1"/>
    <col min="13069" max="13318" width="11.5703125" style="30"/>
    <col min="13319" max="13319" width="5.42578125" style="30" customWidth="1"/>
    <col min="13320" max="13320" width="53.5703125" style="30" customWidth="1"/>
    <col min="13321" max="13321" width="13.7109375" style="30" customWidth="1"/>
    <col min="13322" max="13322" width="13.85546875" style="30" customWidth="1"/>
    <col min="13323" max="13323" width="10.85546875" style="30" customWidth="1"/>
    <col min="13324" max="13324" width="15.28515625" style="30" bestFit="1" customWidth="1"/>
    <col min="13325" max="13574" width="11.5703125" style="30"/>
    <col min="13575" max="13575" width="5.42578125" style="30" customWidth="1"/>
    <col min="13576" max="13576" width="53.5703125" style="30" customWidth="1"/>
    <col min="13577" max="13577" width="13.7109375" style="30" customWidth="1"/>
    <col min="13578" max="13578" width="13.85546875" style="30" customWidth="1"/>
    <col min="13579" max="13579" width="10.85546875" style="30" customWidth="1"/>
    <col min="13580" max="13580" width="15.28515625" style="30" bestFit="1" customWidth="1"/>
    <col min="13581" max="13830" width="11.5703125" style="30"/>
    <col min="13831" max="13831" width="5.42578125" style="30" customWidth="1"/>
    <col min="13832" max="13832" width="53.5703125" style="30" customWidth="1"/>
    <col min="13833" max="13833" width="13.7109375" style="30" customWidth="1"/>
    <col min="13834" max="13834" width="13.85546875" style="30" customWidth="1"/>
    <col min="13835" max="13835" width="10.85546875" style="30" customWidth="1"/>
    <col min="13836" max="13836" width="15.28515625" style="30" bestFit="1" customWidth="1"/>
    <col min="13837" max="14086" width="11.5703125" style="30"/>
    <col min="14087" max="14087" width="5.42578125" style="30" customWidth="1"/>
    <col min="14088" max="14088" width="53.5703125" style="30" customWidth="1"/>
    <col min="14089" max="14089" width="13.7109375" style="30" customWidth="1"/>
    <col min="14090" max="14090" width="13.85546875" style="30" customWidth="1"/>
    <col min="14091" max="14091" width="10.85546875" style="30" customWidth="1"/>
    <col min="14092" max="14092" width="15.28515625" style="30" bestFit="1" customWidth="1"/>
    <col min="14093" max="14342" width="11.5703125" style="30"/>
    <col min="14343" max="14343" width="5.42578125" style="30" customWidth="1"/>
    <col min="14344" max="14344" width="53.5703125" style="30" customWidth="1"/>
    <col min="14345" max="14345" width="13.7109375" style="30" customWidth="1"/>
    <col min="14346" max="14346" width="13.85546875" style="30" customWidth="1"/>
    <col min="14347" max="14347" width="10.85546875" style="30" customWidth="1"/>
    <col min="14348" max="14348" width="15.28515625" style="30" bestFit="1" customWidth="1"/>
    <col min="14349" max="14598" width="11.5703125" style="30"/>
    <col min="14599" max="14599" width="5.42578125" style="30" customWidth="1"/>
    <col min="14600" max="14600" width="53.5703125" style="30" customWidth="1"/>
    <col min="14601" max="14601" width="13.7109375" style="30" customWidth="1"/>
    <col min="14602" max="14602" width="13.85546875" style="30" customWidth="1"/>
    <col min="14603" max="14603" width="10.85546875" style="30" customWidth="1"/>
    <col min="14604" max="14604" width="15.28515625" style="30" bestFit="1" customWidth="1"/>
    <col min="14605" max="14854" width="11.5703125" style="30"/>
    <col min="14855" max="14855" width="5.42578125" style="30" customWidth="1"/>
    <col min="14856" max="14856" width="53.5703125" style="30" customWidth="1"/>
    <col min="14857" max="14857" width="13.7109375" style="30" customWidth="1"/>
    <col min="14858" max="14858" width="13.85546875" style="30" customWidth="1"/>
    <col min="14859" max="14859" width="10.85546875" style="30" customWidth="1"/>
    <col min="14860" max="14860" width="15.28515625" style="30" bestFit="1" customWidth="1"/>
    <col min="14861" max="15110" width="11.5703125" style="30"/>
    <col min="15111" max="15111" width="5.42578125" style="30" customWidth="1"/>
    <col min="15112" max="15112" width="53.5703125" style="30" customWidth="1"/>
    <col min="15113" max="15113" width="13.7109375" style="30" customWidth="1"/>
    <col min="15114" max="15114" width="13.85546875" style="30" customWidth="1"/>
    <col min="15115" max="15115" width="10.85546875" style="30" customWidth="1"/>
    <col min="15116" max="15116" width="15.28515625" style="30" bestFit="1" customWidth="1"/>
    <col min="15117" max="15366" width="11.5703125" style="30"/>
    <col min="15367" max="15367" width="5.42578125" style="30" customWidth="1"/>
    <col min="15368" max="15368" width="53.5703125" style="30" customWidth="1"/>
    <col min="15369" max="15369" width="13.7109375" style="30" customWidth="1"/>
    <col min="15370" max="15370" width="13.85546875" style="30" customWidth="1"/>
    <col min="15371" max="15371" width="10.85546875" style="30" customWidth="1"/>
    <col min="15372" max="15372" width="15.28515625" style="30" bestFit="1" customWidth="1"/>
    <col min="15373" max="15622" width="11.5703125" style="30"/>
    <col min="15623" max="15623" width="5.42578125" style="30" customWidth="1"/>
    <col min="15624" max="15624" width="53.5703125" style="30" customWidth="1"/>
    <col min="15625" max="15625" width="13.7109375" style="30" customWidth="1"/>
    <col min="15626" max="15626" width="13.85546875" style="30" customWidth="1"/>
    <col min="15627" max="15627" width="10.85546875" style="30" customWidth="1"/>
    <col min="15628" max="15628" width="15.28515625" style="30" bestFit="1" customWidth="1"/>
    <col min="15629" max="15878" width="11.5703125" style="30"/>
    <col min="15879" max="15879" width="5.42578125" style="30" customWidth="1"/>
    <col min="15880" max="15880" width="53.5703125" style="30" customWidth="1"/>
    <col min="15881" max="15881" width="13.7109375" style="30" customWidth="1"/>
    <col min="15882" max="15882" width="13.85546875" style="30" customWidth="1"/>
    <col min="15883" max="15883" width="10.85546875" style="30" customWidth="1"/>
    <col min="15884" max="15884" width="15.28515625" style="30" bestFit="1" customWidth="1"/>
    <col min="15885" max="16134" width="11.5703125" style="30"/>
    <col min="16135" max="16135" width="5.42578125" style="30" customWidth="1"/>
    <col min="16136" max="16136" width="53.5703125" style="30" customWidth="1"/>
    <col min="16137" max="16137" width="13.7109375" style="30" customWidth="1"/>
    <col min="16138" max="16138" width="13.85546875" style="30" customWidth="1"/>
    <col min="16139" max="16139" width="10.85546875" style="30" customWidth="1"/>
    <col min="16140" max="16140" width="15.28515625" style="30" bestFit="1" customWidth="1"/>
    <col min="16141" max="16384" width="11.5703125" style="30"/>
  </cols>
  <sheetData>
    <row r="1" spans="1:13">
      <c r="A1" s="331" t="s">
        <v>255</v>
      </c>
      <c r="B1" s="331"/>
      <c r="C1" s="331"/>
      <c r="D1" s="212"/>
      <c r="E1" s="212"/>
      <c r="F1" s="28"/>
      <c r="G1" s="28"/>
      <c r="H1" s="28"/>
      <c r="I1" s="28"/>
      <c r="J1" s="28"/>
      <c r="K1" s="29" t="s">
        <v>258</v>
      </c>
    </row>
    <row r="2" spans="1:13">
      <c r="A2" s="84"/>
      <c r="B2" s="84"/>
      <c r="C2" s="84"/>
      <c r="D2" s="212"/>
      <c r="E2" s="212"/>
      <c r="F2" s="28"/>
      <c r="G2" s="28"/>
      <c r="H2" s="28"/>
      <c r="I2" s="28"/>
      <c r="J2" s="28"/>
      <c r="K2" s="29"/>
    </row>
    <row r="3" spans="1:13">
      <c r="A3" s="348" t="s">
        <v>517</v>
      </c>
      <c r="B3" s="348"/>
      <c r="C3" s="348"/>
      <c r="D3" s="348"/>
      <c r="E3" s="348"/>
      <c r="F3" s="348"/>
      <c r="G3" s="348"/>
      <c r="H3" s="348"/>
      <c r="I3" s="348"/>
      <c r="J3" s="348"/>
      <c r="K3" s="348"/>
    </row>
    <row r="4" spans="1:13">
      <c r="A4" s="346" t="s">
        <v>529</v>
      </c>
      <c r="B4" s="346"/>
      <c r="C4" s="346"/>
      <c r="D4" s="346"/>
      <c r="E4" s="346"/>
      <c r="F4" s="346"/>
      <c r="G4" s="346"/>
      <c r="H4" s="346"/>
      <c r="I4" s="346"/>
      <c r="J4" s="346"/>
      <c r="K4" s="346"/>
    </row>
    <row r="5" spans="1:13">
      <c r="A5" s="31"/>
      <c r="B5" s="31"/>
      <c r="F5" s="347" t="s">
        <v>0</v>
      </c>
      <c r="G5" s="347"/>
      <c r="H5" s="347"/>
      <c r="I5" s="347"/>
      <c r="J5" s="347"/>
      <c r="K5" s="347"/>
    </row>
    <row r="6" spans="1:13">
      <c r="A6" s="349" t="s">
        <v>1</v>
      </c>
      <c r="B6" s="349" t="s">
        <v>2</v>
      </c>
      <c r="C6" s="349" t="s">
        <v>3</v>
      </c>
      <c r="D6" s="351" t="s">
        <v>518</v>
      </c>
      <c r="E6" s="352"/>
      <c r="F6" s="349" t="s">
        <v>4</v>
      </c>
      <c r="G6" s="351" t="s">
        <v>518</v>
      </c>
      <c r="H6" s="352"/>
      <c r="I6" s="351" t="s">
        <v>54</v>
      </c>
      <c r="J6" s="353"/>
      <c r="K6" s="352"/>
      <c r="M6" s="34"/>
    </row>
    <row r="7" spans="1:13" ht="65.25" customHeight="1">
      <c r="A7" s="350"/>
      <c r="B7" s="350"/>
      <c r="C7" s="350"/>
      <c r="D7" s="33" t="s">
        <v>303</v>
      </c>
      <c r="E7" s="33" t="s">
        <v>519</v>
      </c>
      <c r="F7" s="350"/>
      <c r="G7" s="33" t="s">
        <v>303</v>
      </c>
      <c r="H7" s="33" t="s">
        <v>519</v>
      </c>
      <c r="I7" s="32" t="s">
        <v>520</v>
      </c>
      <c r="J7" s="33" t="s">
        <v>303</v>
      </c>
      <c r="K7" s="33" t="s">
        <v>519</v>
      </c>
      <c r="M7" s="34"/>
    </row>
    <row r="8" spans="1:13" s="27" customFormat="1">
      <c r="A8" s="32" t="s">
        <v>6</v>
      </c>
      <c r="B8" s="32" t="s">
        <v>7</v>
      </c>
      <c r="C8" s="32">
        <v>1</v>
      </c>
      <c r="D8" s="32"/>
      <c r="E8" s="32"/>
      <c r="F8" s="32">
        <v>2</v>
      </c>
      <c r="G8" s="32"/>
      <c r="H8" s="32"/>
      <c r="I8" s="32"/>
      <c r="J8" s="32"/>
      <c r="K8" s="35" t="s">
        <v>8</v>
      </c>
    </row>
    <row r="9" spans="1:13">
      <c r="A9" s="36"/>
      <c r="B9" s="37" t="s">
        <v>112</v>
      </c>
      <c r="C9" s="38">
        <v>12750400</v>
      </c>
      <c r="D9" s="38">
        <v>6576697</v>
      </c>
      <c r="E9" s="38">
        <v>6173703</v>
      </c>
      <c r="F9" s="38">
        <v>23067924</v>
      </c>
      <c r="G9" s="38">
        <v>10233858</v>
      </c>
      <c r="H9" s="38">
        <v>12834066</v>
      </c>
      <c r="I9" s="38">
        <v>180.91921822060485</v>
      </c>
      <c r="J9" s="38">
        <v>155.60786820496673</v>
      </c>
      <c r="K9" s="38">
        <v>207.88278930813485</v>
      </c>
    </row>
    <row r="10" spans="1:13">
      <c r="A10" s="152" t="s">
        <v>6</v>
      </c>
      <c r="B10" s="153" t="s">
        <v>113</v>
      </c>
      <c r="C10" s="154">
        <v>10973269</v>
      </c>
      <c r="D10" s="304">
        <v>4799566</v>
      </c>
      <c r="E10" s="304">
        <v>6173703</v>
      </c>
      <c r="F10" s="154">
        <v>17339110</v>
      </c>
      <c r="G10" s="304">
        <v>6875760</v>
      </c>
      <c r="H10" s="304">
        <v>10463350</v>
      </c>
      <c r="I10" s="304">
        <v>158.01225687623258</v>
      </c>
      <c r="J10" s="304">
        <v>143.2579529065753</v>
      </c>
      <c r="K10" s="154">
        <v>169.48256176236532</v>
      </c>
    </row>
    <row r="11" spans="1:13" s="39" customFormat="1">
      <c r="A11" s="152" t="s">
        <v>10</v>
      </c>
      <c r="B11" s="153" t="s">
        <v>114</v>
      </c>
      <c r="C11" s="154">
        <v>1143620</v>
      </c>
      <c r="D11" s="304">
        <v>751620</v>
      </c>
      <c r="E11" s="304">
        <v>392000</v>
      </c>
      <c r="F11" s="154">
        <v>8401719</v>
      </c>
      <c r="G11" s="304">
        <v>3959098</v>
      </c>
      <c r="H11" s="304">
        <v>4442621</v>
      </c>
      <c r="I11" s="304">
        <v>734.6600269320229</v>
      </c>
      <c r="J11" s="304">
        <v>526.74197067667171</v>
      </c>
      <c r="K11" s="154">
        <v>1133.3216836734694</v>
      </c>
    </row>
    <row r="12" spans="1:13" s="39" customFormat="1">
      <c r="A12" s="155">
        <v>1</v>
      </c>
      <c r="B12" s="156" t="s">
        <v>115</v>
      </c>
      <c r="C12" s="157">
        <v>1143620</v>
      </c>
      <c r="D12" s="305">
        <v>751620</v>
      </c>
      <c r="E12" s="305">
        <v>392000</v>
      </c>
      <c r="F12" s="157">
        <v>8378810</v>
      </c>
      <c r="G12" s="305">
        <v>3936189</v>
      </c>
      <c r="H12" s="305">
        <v>4442621</v>
      </c>
      <c r="I12" s="305">
        <v>732.65682656826573</v>
      </c>
      <c r="J12" s="305">
        <v>523.69402091482402</v>
      </c>
      <c r="K12" s="157">
        <v>1133.3216836734694</v>
      </c>
      <c r="L12" s="40"/>
    </row>
    <row r="13" spans="1:13" s="39" customFormat="1">
      <c r="A13" s="158"/>
      <c r="B13" s="159" t="s">
        <v>116</v>
      </c>
      <c r="C13" s="160"/>
      <c r="D13" s="306"/>
      <c r="E13" s="306"/>
      <c r="F13" s="160">
        <v>0</v>
      </c>
      <c r="G13" s="306"/>
      <c r="H13" s="306"/>
      <c r="I13" s="306"/>
      <c r="J13" s="306"/>
      <c r="K13" s="160"/>
    </row>
    <row r="14" spans="1:13" s="39" customFormat="1">
      <c r="A14" s="161" t="s">
        <v>12</v>
      </c>
      <c r="B14" s="159" t="s">
        <v>117</v>
      </c>
      <c r="C14" s="160"/>
      <c r="D14" s="306"/>
      <c r="E14" s="306"/>
      <c r="F14" s="160">
        <v>1101277</v>
      </c>
      <c r="G14" s="306">
        <v>466575</v>
      </c>
      <c r="H14" s="306">
        <v>634702</v>
      </c>
      <c r="I14" s="306"/>
      <c r="J14" s="306"/>
      <c r="K14" s="160"/>
    </row>
    <row r="15" spans="1:13">
      <c r="A15" s="161" t="s">
        <v>12</v>
      </c>
      <c r="B15" s="159" t="s">
        <v>118</v>
      </c>
      <c r="C15" s="160"/>
      <c r="D15" s="306"/>
      <c r="E15" s="306"/>
      <c r="F15" s="160">
        <v>0</v>
      </c>
      <c r="G15" s="306">
        <v>0</v>
      </c>
      <c r="H15" s="306">
        <v>0</v>
      </c>
      <c r="I15" s="306"/>
      <c r="J15" s="306"/>
      <c r="K15" s="160"/>
    </row>
    <row r="16" spans="1:13" s="39" customFormat="1">
      <c r="A16" s="155"/>
      <c r="B16" s="159" t="s">
        <v>119</v>
      </c>
      <c r="C16" s="160"/>
      <c r="D16" s="306"/>
      <c r="E16" s="306"/>
      <c r="F16" s="160"/>
      <c r="G16" s="306"/>
      <c r="H16" s="306"/>
      <c r="I16" s="306"/>
      <c r="J16" s="306"/>
      <c r="K16" s="160"/>
    </row>
    <row r="17" spans="1:11" s="39" customFormat="1">
      <c r="A17" s="162" t="s">
        <v>12</v>
      </c>
      <c r="B17" s="159" t="s">
        <v>120</v>
      </c>
      <c r="C17" s="160">
        <v>0</v>
      </c>
      <c r="D17" s="306"/>
      <c r="E17" s="306"/>
      <c r="F17" s="160"/>
      <c r="G17" s="306"/>
      <c r="H17" s="306"/>
      <c r="I17" s="306"/>
      <c r="J17" s="306"/>
      <c r="K17" s="160"/>
    </row>
    <row r="18" spans="1:11" s="39" customFormat="1">
      <c r="A18" s="162" t="s">
        <v>12</v>
      </c>
      <c r="B18" s="159" t="s">
        <v>121</v>
      </c>
      <c r="C18" s="160">
        <v>0</v>
      </c>
      <c r="D18" s="306"/>
      <c r="E18" s="306"/>
      <c r="F18" s="160"/>
      <c r="G18" s="306"/>
      <c r="H18" s="306"/>
      <c r="I18" s="306"/>
      <c r="J18" s="306"/>
      <c r="K18" s="160"/>
    </row>
    <row r="19" spans="1:11" s="314" customFormat="1" ht="63">
      <c r="A19" s="311">
        <v>2</v>
      </c>
      <c r="B19" s="312" t="s">
        <v>521</v>
      </c>
      <c r="C19" s="313"/>
      <c r="D19" s="313"/>
      <c r="E19" s="313"/>
      <c r="F19" s="313"/>
      <c r="G19" s="313"/>
      <c r="H19" s="313"/>
      <c r="I19" s="313"/>
      <c r="J19" s="313"/>
      <c r="K19" s="313"/>
    </row>
    <row r="20" spans="1:11">
      <c r="A20" s="155">
        <v>3</v>
      </c>
      <c r="B20" s="156" t="s">
        <v>123</v>
      </c>
      <c r="C20" s="163"/>
      <c r="D20" s="307"/>
      <c r="E20" s="307">
        <v>0</v>
      </c>
      <c r="F20" s="157">
        <v>22909</v>
      </c>
      <c r="G20" s="305">
        <v>22909</v>
      </c>
      <c r="H20" s="305"/>
      <c r="I20" s="305"/>
      <c r="J20" s="305"/>
      <c r="K20" s="157"/>
    </row>
    <row r="21" spans="1:11" s="41" customFormat="1">
      <c r="A21" s="152" t="s">
        <v>15</v>
      </c>
      <c r="B21" s="153" t="s">
        <v>32</v>
      </c>
      <c r="C21" s="154">
        <v>9610660</v>
      </c>
      <c r="D21" s="304">
        <v>3908638</v>
      </c>
      <c r="E21" s="304">
        <v>5702022</v>
      </c>
      <c r="F21" s="154">
        <v>8933078</v>
      </c>
      <c r="G21" s="304">
        <v>2912349</v>
      </c>
      <c r="H21" s="304">
        <v>6020729</v>
      </c>
      <c r="I21" s="304">
        <v>92.949682956217373</v>
      </c>
      <c r="J21" s="304">
        <v>74.510583993708295</v>
      </c>
      <c r="K21" s="154">
        <v>105.58936812239588</v>
      </c>
    </row>
    <row r="22" spans="1:11">
      <c r="A22" s="152"/>
      <c r="B22" s="159" t="s">
        <v>124</v>
      </c>
      <c r="C22" s="164"/>
      <c r="D22" s="308"/>
      <c r="E22" s="308">
        <v>0</v>
      </c>
      <c r="F22" s="164"/>
      <c r="G22" s="308"/>
      <c r="H22" s="308">
        <v>0</v>
      </c>
      <c r="I22" s="308"/>
      <c r="J22" s="308"/>
      <c r="K22" s="164"/>
    </row>
    <row r="23" spans="1:11">
      <c r="A23" s="155">
        <v>1</v>
      </c>
      <c r="B23" s="159" t="s">
        <v>125</v>
      </c>
      <c r="C23" s="160">
        <v>4237189</v>
      </c>
      <c r="D23" s="306">
        <v>1057216</v>
      </c>
      <c r="E23" s="306">
        <v>3179973</v>
      </c>
      <c r="F23" s="160">
        <v>3756342</v>
      </c>
      <c r="G23" s="306">
        <v>674435</v>
      </c>
      <c r="H23" s="306">
        <v>3081907</v>
      </c>
      <c r="I23" s="306">
        <v>88.65174529623296</v>
      </c>
      <c r="J23" s="306">
        <v>63.793491585447057</v>
      </c>
      <c r="K23" s="160">
        <v>96.916137338273003</v>
      </c>
    </row>
    <row r="24" spans="1:11">
      <c r="A24" s="155">
        <v>2</v>
      </c>
      <c r="B24" s="159" t="s">
        <v>126</v>
      </c>
      <c r="C24" s="160">
        <v>41124</v>
      </c>
      <c r="D24" s="306">
        <v>41124</v>
      </c>
      <c r="E24" s="306">
        <v>0</v>
      </c>
      <c r="F24" s="160">
        <v>39825</v>
      </c>
      <c r="G24" s="306">
        <v>39825</v>
      </c>
      <c r="H24" s="306"/>
      <c r="I24" s="306">
        <v>96.841260577764814</v>
      </c>
      <c r="J24" s="306">
        <v>96.841260577764814</v>
      </c>
      <c r="K24" s="160"/>
    </row>
    <row r="25" spans="1:11">
      <c r="A25" s="152" t="s">
        <v>19</v>
      </c>
      <c r="B25" s="153" t="s">
        <v>127</v>
      </c>
      <c r="C25" s="154">
        <v>0</v>
      </c>
      <c r="D25" s="304">
        <v>0</v>
      </c>
      <c r="E25" s="304">
        <v>0</v>
      </c>
      <c r="F25" s="154">
        <v>3113</v>
      </c>
      <c r="G25" s="304">
        <v>3113</v>
      </c>
      <c r="H25" s="304"/>
      <c r="I25" s="304"/>
      <c r="J25" s="304"/>
      <c r="K25" s="154"/>
    </row>
    <row r="26" spans="1:11">
      <c r="A26" s="152" t="s">
        <v>21</v>
      </c>
      <c r="B26" s="153" t="s">
        <v>128</v>
      </c>
      <c r="C26" s="154">
        <v>1200</v>
      </c>
      <c r="D26" s="304">
        <v>1200</v>
      </c>
      <c r="E26" s="304">
        <v>0</v>
      </c>
      <c r="F26" s="154">
        <v>1200</v>
      </c>
      <c r="G26" s="304">
        <v>1200</v>
      </c>
      <c r="H26" s="304"/>
      <c r="I26" s="304">
        <v>100</v>
      </c>
      <c r="J26" s="304">
        <v>100</v>
      </c>
      <c r="K26" s="154"/>
    </row>
    <row r="27" spans="1:11">
      <c r="A27" s="152" t="s">
        <v>23</v>
      </c>
      <c r="B27" s="153" t="s">
        <v>35</v>
      </c>
      <c r="C27" s="154">
        <v>217789</v>
      </c>
      <c r="D27" s="304">
        <v>138108</v>
      </c>
      <c r="E27" s="304">
        <v>79681</v>
      </c>
      <c r="F27" s="157"/>
      <c r="G27" s="305"/>
      <c r="H27" s="305"/>
      <c r="I27" s="305">
        <v>0</v>
      </c>
      <c r="J27" s="305">
        <v>0</v>
      </c>
      <c r="K27" s="157">
        <v>0</v>
      </c>
    </row>
    <row r="28" spans="1:11">
      <c r="A28" s="152" t="s">
        <v>25</v>
      </c>
      <c r="B28" s="153" t="s">
        <v>36</v>
      </c>
      <c r="C28" s="157"/>
      <c r="D28" s="305"/>
      <c r="E28" s="305">
        <v>0</v>
      </c>
      <c r="F28" s="157"/>
      <c r="G28" s="305"/>
      <c r="H28" s="305"/>
      <c r="I28" s="305"/>
      <c r="J28" s="305"/>
      <c r="K28" s="157"/>
    </row>
    <row r="29" spans="1:11">
      <c r="A29" s="152" t="s">
        <v>27</v>
      </c>
      <c r="B29" s="153" t="s">
        <v>129</v>
      </c>
      <c r="C29" s="157"/>
      <c r="D29" s="305"/>
      <c r="E29" s="305"/>
      <c r="F29" s="154"/>
      <c r="G29" s="304"/>
      <c r="H29" s="304"/>
      <c r="I29" s="304"/>
      <c r="J29" s="304"/>
      <c r="K29" s="154"/>
    </row>
    <row r="30" spans="1:11">
      <c r="A30" s="152" t="s">
        <v>7</v>
      </c>
      <c r="B30" s="165" t="s">
        <v>130</v>
      </c>
      <c r="C30" s="154">
        <v>1777131</v>
      </c>
      <c r="D30" s="304">
        <v>1777131</v>
      </c>
      <c r="E30" s="304">
        <v>0</v>
      </c>
      <c r="F30" s="157"/>
      <c r="G30" s="305"/>
      <c r="H30" s="305"/>
      <c r="I30" s="305"/>
      <c r="J30" s="305"/>
      <c r="K30" s="157"/>
    </row>
    <row r="31" spans="1:11">
      <c r="A31" s="152" t="s">
        <v>10</v>
      </c>
      <c r="B31" s="153" t="s">
        <v>38</v>
      </c>
      <c r="C31" s="154"/>
      <c r="D31" s="304"/>
      <c r="E31" s="304">
        <v>0</v>
      </c>
      <c r="F31" s="157"/>
      <c r="G31" s="305"/>
      <c r="H31" s="305"/>
      <c r="I31" s="305"/>
      <c r="J31" s="305"/>
      <c r="K31" s="157"/>
    </row>
    <row r="32" spans="1:11">
      <c r="A32" s="152" t="s">
        <v>15</v>
      </c>
      <c r="B32" s="153" t="s">
        <v>39</v>
      </c>
      <c r="C32" s="154"/>
      <c r="D32" s="304"/>
      <c r="E32" s="304"/>
      <c r="F32" s="157"/>
      <c r="G32" s="305"/>
      <c r="H32" s="305"/>
      <c r="I32" s="305"/>
      <c r="J32" s="305"/>
      <c r="K32" s="157"/>
    </row>
    <row r="33" spans="1:11">
      <c r="A33" s="152"/>
      <c r="B33" s="156" t="s">
        <v>131</v>
      </c>
      <c r="C33" s="157">
        <v>0</v>
      </c>
      <c r="D33" s="305"/>
      <c r="E33" s="305">
        <v>0</v>
      </c>
      <c r="F33" s="157"/>
      <c r="G33" s="305"/>
      <c r="H33" s="305"/>
      <c r="I33" s="305"/>
      <c r="J33" s="305"/>
      <c r="K33" s="157"/>
    </row>
    <row r="34" spans="1:11">
      <c r="A34" s="152"/>
      <c r="B34" s="156" t="s">
        <v>132</v>
      </c>
      <c r="C34" s="157">
        <v>0</v>
      </c>
      <c r="D34" s="305"/>
      <c r="E34" s="305">
        <v>0</v>
      </c>
      <c r="F34" s="157"/>
      <c r="G34" s="305"/>
      <c r="H34" s="305"/>
      <c r="I34" s="305"/>
      <c r="J34" s="305"/>
      <c r="K34" s="157"/>
    </row>
    <row r="35" spans="1:11">
      <c r="A35" s="152"/>
      <c r="B35" s="156" t="s">
        <v>133</v>
      </c>
      <c r="C35" s="157">
        <v>0</v>
      </c>
      <c r="D35" s="305"/>
      <c r="E35" s="305">
        <v>0</v>
      </c>
      <c r="F35" s="157"/>
      <c r="G35" s="305"/>
      <c r="H35" s="305"/>
      <c r="I35" s="305"/>
      <c r="J35" s="305"/>
      <c r="K35" s="157"/>
    </row>
    <row r="36" spans="1:11">
      <c r="A36" s="166" t="s">
        <v>41</v>
      </c>
      <c r="B36" s="167" t="s">
        <v>134</v>
      </c>
      <c r="C36" s="168"/>
      <c r="D36" s="309"/>
      <c r="E36" s="309">
        <v>0</v>
      </c>
      <c r="F36" s="169">
        <v>5728814</v>
      </c>
      <c r="G36" s="310">
        <v>3358098</v>
      </c>
      <c r="H36" s="310">
        <v>2370716</v>
      </c>
      <c r="I36" s="310"/>
      <c r="J36" s="310"/>
      <c r="K36" s="169"/>
    </row>
    <row r="37" spans="1:11">
      <c r="A37" s="39"/>
      <c r="B37" s="39"/>
    </row>
    <row r="38" spans="1:11">
      <c r="A38" s="39"/>
      <c r="B38" s="39"/>
    </row>
    <row r="39" spans="1:11">
      <c r="A39" s="39"/>
    </row>
  </sheetData>
  <mergeCells count="11">
    <mergeCell ref="A4:K4"/>
    <mergeCell ref="F5:K5"/>
    <mergeCell ref="A1:C1"/>
    <mergeCell ref="A3:K3"/>
    <mergeCell ref="A6:A7"/>
    <mergeCell ref="B6:B7"/>
    <mergeCell ref="C6:C7"/>
    <mergeCell ref="D6:E6"/>
    <mergeCell ref="G6:H6"/>
    <mergeCell ref="F6:F7"/>
    <mergeCell ref="I6:K6"/>
  </mergeCells>
  <pageMargins left="0.73" right="0.28000000000000003" top="0.51" bottom="0.74803149606299213" header="0.31496062992125984" footer="0.31496062992125984"/>
  <pageSetup paperSize="9" scale="7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F48"/>
  <sheetViews>
    <sheetView view="pageBreakPreview" zoomScale="85" zoomScaleNormal="70" zoomScaleSheetLayoutView="85" workbookViewId="0">
      <selection activeCell="B17" sqref="B17"/>
    </sheetView>
  </sheetViews>
  <sheetFormatPr defaultColWidth="5.42578125" defaultRowHeight="15.75"/>
  <cols>
    <col min="1" max="1" width="5.42578125" style="106" customWidth="1"/>
    <col min="2" max="2" width="56.5703125" style="106" customWidth="1"/>
    <col min="3" max="3" width="13.140625" style="106" customWidth="1"/>
    <col min="4" max="4" width="14.140625" style="106" customWidth="1"/>
    <col min="5" max="5" width="12.5703125" style="116" customWidth="1"/>
    <col min="6" max="254" width="11.42578125" style="106" customWidth="1"/>
    <col min="255" max="256" width="5.42578125" style="106"/>
    <col min="257" max="257" width="48.85546875" style="106" customWidth="1"/>
    <col min="258" max="258" width="13.42578125" style="106" customWidth="1"/>
    <col min="259" max="259" width="14.140625" style="106" customWidth="1"/>
    <col min="260" max="260" width="12.140625" style="106" customWidth="1"/>
    <col min="261" max="261" width="10.5703125" style="106" customWidth="1"/>
    <col min="262" max="510" width="11.42578125" style="106" customWidth="1"/>
    <col min="511" max="512" width="5.42578125" style="106"/>
    <col min="513" max="513" width="48.85546875" style="106" customWidth="1"/>
    <col min="514" max="514" width="13.42578125" style="106" customWidth="1"/>
    <col min="515" max="515" width="14.140625" style="106" customWidth="1"/>
    <col min="516" max="516" width="12.140625" style="106" customWidth="1"/>
    <col min="517" max="517" width="10.5703125" style="106" customWidth="1"/>
    <col min="518" max="766" width="11.42578125" style="106" customWidth="1"/>
    <col min="767" max="768" width="5.42578125" style="106"/>
    <col min="769" max="769" width="48.85546875" style="106" customWidth="1"/>
    <col min="770" max="770" width="13.42578125" style="106" customWidth="1"/>
    <col min="771" max="771" width="14.140625" style="106" customWidth="1"/>
    <col min="772" max="772" width="12.140625" style="106" customWidth="1"/>
    <col min="773" max="773" width="10.5703125" style="106" customWidth="1"/>
    <col min="774" max="1022" width="11.42578125" style="106" customWidth="1"/>
    <col min="1023" max="1024" width="5.42578125" style="106"/>
    <col min="1025" max="1025" width="48.85546875" style="106" customWidth="1"/>
    <col min="1026" max="1026" width="13.42578125" style="106" customWidth="1"/>
    <col min="1027" max="1027" width="14.140625" style="106" customWidth="1"/>
    <col min="1028" max="1028" width="12.140625" style="106" customWidth="1"/>
    <col min="1029" max="1029" width="10.5703125" style="106" customWidth="1"/>
    <col min="1030" max="1278" width="11.42578125" style="106" customWidth="1"/>
    <col min="1279" max="1280" width="5.42578125" style="106"/>
    <col min="1281" max="1281" width="48.85546875" style="106" customWidth="1"/>
    <col min="1282" max="1282" width="13.42578125" style="106" customWidth="1"/>
    <col min="1283" max="1283" width="14.140625" style="106" customWidth="1"/>
    <col min="1284" max="1284" width="12.140625" style="106" customWidth="1"/>
    <col min="1285" max="1285" width="10.5703125" style="106" customWidth="1"/>
    <col min="1286" max="1534" width="11.42578125" style="106" customWidth="1"/>
    <col min="1535" max="1536" width="5.42578125" style="106"/>
    <col min="1537" max="1537" width="48.85546875" style="106" customWidth="1"/>
    <col min="1538" max="1538" width="13.42578125" style="106" customWidth="1"/>
    <col min="1539" max="1539" width="14.140625" style="106" customWidth="1"/>
    <col min="1540" max="1540" width="12.140625" style="106" customWidth="1"/>
    <col min="1541" max="1541" width="10.5703125" style="106" customWidth="1"/>
    <col min="1542" max="1790" width="11.42578125" style="106" customWidth="1"/>
    <col min="1791" max="1792" width="5.42578125" style="106"/>
    <col min="1793" max="1793" width="48.85546875" style="106" customWidth="1"/>
    <col min="1794" max="1794" width="13.42578125" style="106" customWidth="1"/>
    <col min="1795" max="1795" width="14.140625" style="106" customWidth="1"/>
    <col min="1796" max="1796" width="12.140625" style="106" customWidth="1"/>
    <col min="1797" max="1797" width="10.5703125" style="106" customWidth="1"/>
    <col min="1798" max="2046" width="11.42578125" style="106" customWidth="1"/>
    <col min="2047" max="2048" width="5.42578125" style="106"/>
    <col min="2049" max="2049" width="48.85546875" style="106" customWidth="1"/>
    <col min="2050" max="2050" width="13.42578125" style="106" customWidth="1"/>
    <col min="2051" max="2051" width="14.140625" style="106" customWidth="1"/>
    <col min="2052" max="2052" width="12.140625" style="106" customWidth="1"/>
    <col min="2053" max="2053" width="10.5703125" style="106" customWidth="1"/>
    <col min="2054" max="2302" width="11.42578125" style="106" customWidth="1"/>
    <col min="2303" max="2304" width="5.42578125" style="106"/>
    <col min="2305" max="2305" width="48.85546875" style="106" customWidth="1"/>
    <col min="2306" max="2306" width="13.42578125" style="106" customWidth="1"/>
    <col min="2307" max="2307" width="14.140625" style="106" customWidth="1"/>
    <col min="2308" max="2308" width="12.140625" style="106" customWidth="1"/>
    <col min="2309" max="2309" width="10.5703125" style="106" customWidth="1"/>
    <col min="2310" max="2558" width="11.42578125" style="106" customWidth="1"/>
    <col min="2559" max="2560" width="5.42578125" style="106"/>
    <col min="2561" max="2561" width="48.85546875" style="106" customWidth="1"/>
    <col min="2562" max="2562" width="13.42578125" style="106" customWidth="1"/>
    <col min="2563" max="2563" width="14.140625" style="106" customWidth="1"/>
    <col min="2564" max="2564" width="12.140625" style="106" customWidth="1"/>
    <col min="2565" max="2565" width="10.5703125" style="106" customWidth="1"/>
    <col min="2566" max="2814" width="11.42578125" style="106" customWidth="1"/>
    <col min="2815" max="2816" width="5.42578125" style="106"/>
    <col min="2817" max="2817" width="48.85546875" style="106" customWidth="1"/>
    <col min="2818" max="2818" width="13.42578125" style="106" customWidth="1"/>
    <col min="2819" max="2819" width="14.140625" style="106" customWidth="1"/>
    <col min="2820" max="2820" width="12.140625" style="106" customWidth="1"/>
    <col min="2821" max="2821" width="10.5703125" style="106" customWidth="1"/>
    <col min="2822" max="3070" width="11.42578125" style="106" customWidth="1"/>
    <col min="3071" max="3072" width="5.42578125" style="106"/>
    <col min="3073" max="3073" width="48.85546875" style="106" customWidth="1"/>
    <col min="3074" max="3074" width="13.42578125" style="106" customWidth="1"/>
    <col min="3075" max="3075" width="14.140625" style="106" customWidth="1"/>
    <col min="3076" max="3076" width="12.140625" style="106" customWidth="1"/>
    <col min="3077" max="3077" width="10.5703125" style="106" customWidth="1"/>
    <col min="3078" max="3326" width="11.42578125" style="106" customWidth="1"/>
    <col min="3327" max="3328" width="5.42578125" style="106"/>
    <col min="3329" max="3329" width="48.85546875" style="106" customWidth="1"/>
    <col min="3330" max="3330" width="13.42578125" style="106" customWidth="1"/>
    <col min="3331" max="3331" width="14.140625" style="106" customWidth="1"/>
    <col min="3332" max="3332" width="12.140625" style="106" customWidth="1"/>
    <col min="3333" max="3333" width="10.5703125" style="106" customWidth="1"/>
    <col min="3334" max="3582" width="11.42578125" style="106" customWidth="1"/>
    <col min="3583" max="3584" width="5.42578125" style="106"/>
    <col min="3585" max="3585" width="48.85546875" style="106" customWidth="1"/>
    <col min="3586" max="3586" width="13.42578125" style="106" customWidth="1"/>
    <col min="3587" max="3587" width="14.140625" style="106" customWidth="1"/>
    <col min="3588" max="3588" width="12.140625" style="106" customWidth="1"/>
    <col min="3589" max="3589" width="10.5703125" style="106" customWidth="1"/>
    <col min="3590" max="3838" width="11.42578125" style="106" customWidth="1"/>
    <col min="3839" max="3840" width="5.42578125" style="106"/>
    <col min="3841" max="3841" width="48.85546875" style="106" customWidth="1"/>
    <col min="3842" max="3842" width="13.42578125" style="106" customWidth="1"/>
    <col min="3843" max="3843" width="14.140625" style="106" customWidth="1"/>
    <col min="3844" max="3844" width="12.140625" style="106" customWidth="1"/>
    <col min="3845" max="3845" width="10.5703125" style="106" customWidth="1"/>
    <col min="3846" max="4094" width="11.42578125" style="106" customWidth="1"/>
    <col min="4095" max="4096" width="5.42578125" style="106"/>
    <col min="4097" max="4097" width="48.85546875" style="106" customWidth="1"/>
    <col min="4098" max="4098" width="13.42578125" style="106" customWidth="1"/>
    <col min="4099" max="4099" width="14.140625" style="106" customWidth="1"/>
    <col min="4100" max="4100" width="12.140625" style="106" customWidth="1"/>
    <col min="4101" max="4101" width="10.5703125" style="106" customWidth="1"/>
    <col min="4102" max="4350" width="11.42578125" style="106" customWidth="1"/>
    <col min="4351" max="4352" width="5.42578125" style="106"/>
    <col min="4353" max="4353" width="48.85546875" style="106" customWidth="1"/>
    <col min="4354" max="4354" width="13.42578125" style="106" customWidth="1"/>
    <col min="4355" max="4355" width="14.140625" style="106" customWidth="1"/>
    <col min="4356" max="4356" width="12.140625" style="106" customWidth="1"/>
    <col min="4357" max="4357" width="10.5703125" style="106" customWidth="1"/>
    <col min="4358" max="4606" width="11.42578125" style="106" customWidth="1"/>
    <col min="4607" max="4608" width="5.42578125" style="106"/>
    <col min="4609" max="4609" width="48.85546875" style="106" customWidth="1"/>
    <col min="4610" max="4610" width="13.42578125" style="106" customWidth="1"/>
    <col min="4611" max="4611" width="14.140625" style="106" customWidth="1"/>
    <col min="4612" max="4612" width="12.140625" style="106" customWidth="1"/>
    <col min="4613" max="4613" width="10.5703125" style="106" customWidth="1"/>
    <col min="4614" max="4862" width="11.42578125" style="106" customWidth="1"/>
    <col min="4863" max="4864" width="5.42578125" style="106"/>
    <col min="4865" max="4865" width="48.85546875" style="106" customWidth="1"/>
    <col min="4866" max="4866" width="13.42578125" style="106" customWidth="1"/>
    <col min="4867" max="4867" width="14.140625" style="106" customWidth="1"/>
    <col min="4868" max="4868" width="12.140625" style="106" customWidth="1"/>
    <col min="4869" max="4869" width="10.5703125" style="106" customWidth="1"/>
    <col min="4870" max="5118" width="11.42578125" style="106" customWidth="1"/>
    <col min="5119" max="5120" width="5.42578125" style="106"/>
    <col min="5121" max="5121" width="48.85546875" style="106" customWidth="1"/>
    <col min="5122" max="5122" width="13.42578125" style="106" customWidth="1"/>
    <col min="5123" max="5123" width="14.140625" style="106" customWidth="1"/>
    <col min="5124" max="5124" width="12.140625" style="106" customWidth="1"/>
    <col min="5125" max="5125" width="10.5703125" style="106" customWidth="1"/>
    <col min="5126" max="5374" width="11.42578125" style="106" customWidth="1"/>
    <col min="5375" max="5376" width="5.42578125" style="106"/>
    <col min="5377" max="5377" width="48.85546875" style="106" customWidth="1"/>
    <col min="5378" max="5378" width="13.42578125" style="106" customWidth="1"/>
    <col min="5379" max="5379" width="14.140625" style="106" customWidth="1"/>
    <col min="5380" max="5380" width="12.140625" style="106" customWidth="1"/>
    <col min="5381" max="5381" width="10.5703125" style="106" customWidth="1"/>
    <col min="5382" max="5630" width="11.42578125" style="106" customWidth="1"/>
    <col min="5631" max="5632" width="5.42578125" style="106"/>
    <col min="5633" max="5633" width="48.85546875" style="106" customWidth="1"/>
    <col min="5634" max="5634" width="13.42578125" style="106" customWidth="1"/>
    <col min="5635" max="5635" width="14.140625" style="106" customWidth="1"/>
    <col min="5636" max="5636" width="12.140625" style="106" customWidth="1"/>
    <col min="5637" max="5637" width="10.5703125" style="106" customWidth="1"/>
    <col min="5638" max="5886" width="11.42578125" style="106" customWidth="1"/>
    <col min="5887" max="5888" width="5.42578125" style="106"/>
    <col min="5889" max="5889" width="48.85546875" style="106" customWidth="1"/>
    <col min="5890" max="5890" width="13.42578125" style="106" customWidth="1"/>
    <col min="5891" max="5891" width="14.140625" style="106" customWidth="1"/>
    <col min="5892" max="5892" width="12.140625" style="106" customWidth="1"/>
    <col min="5893" max="5893" width="10.5703125" style="106" customWidth="1"/>
    <col min="5894" max="6142" width="11.42578125" style="106" customWidth="1"/>
    <col min="6143" max="6144" width="5.42578125" style="106"/>
    <col min="6145" max="6145" width="48.85546875" style="106" customWidth="1"/>
    <col min="6146" max="6146" width="13.42578125" style="106" customWidth="1"/>
    <col min="6147" max="6147" width="14.140625" style="106" customWidth="1"/>
    <col min="6148" max="6148" width="12.140625" style="106" customWidth="1"/>
    <col min="6149" max="6149" width="10.5703125" style="106" customWidth="1"/>
    <col min="6150" max="6398" width="11.42578125" style="106" customWidth="1"/>
    <col min="6399" max="6400" width="5.42578125" style="106"/>
    <col min="6401" max="6401" width="48.85546875" style="106" customWidth="1"/>
    <col min="6402" max="6402" width="13.42578125" style="106" customWidth="1"/>
    <col min="6403" max="6403" width="14.140625" style="106" customWidth="1"/>
    <col min="6404" max="6404" width="12.140625" style="106" customWidth="1"/>
    <col min="6405" max="6405" width="10.5703125" style="106" customWidth="1"/>
    <col min="6406" max="6654" width="11.42578125" style="106" customWidth="1"/>
    <col min="6655" max="6656" width="5.42578125" style="106"/>
    <col min="6657" max="6657" width="48.85546875" style="106" customWidth="1"/>
    <col min="6658" max="6658" width="13.42578125" style="106" customWidth="1"/>
    <col min="6659" max="6659" width="14.140625" style="106" customWidth="1"/>
    <col min="6660" max="6660" width="12.140625" style="106" customWidth="1"/>
    <col min="6661" max="6661" width="10.5703125" style="106" customWidth="1"/>
    <col min="6662" max="6910" width="11.42578125" style="106" customWidth="1"/>
    <col min="6911" max="6912" width="5.42578125" style="106"/>
    <col min="6913" max="6913" width="48.85546875" style="106" customWidth="1"/>
    <col min="6914" max="6914" width="13.42578125" style="106" customWidth="1"/>
    <col min="6915" max="6915" width="14.140625" style="106" customWidth="1"/>
    <col min="6916" max="6916" width="12.140625" style="106" customWidth="1"/>
    <col min="6917" max="6917" width="10.5703125" style="106" customWidth="1"/>
    <col min="6918" max="7166" width="11.42578125" style="106" customWidth="1"/>
    <col min="7167" max="7168" width="5.42578125" style="106"/>
    <col min="7169" max="7169" width="48.85546875" style="106" customWidth="1"/>
    <col min="7170" max="7170" width="13.42578125" style="106" customWidth="1"/>
    <col min="7171" max="7171" width="14.140625" style="106" customWidth="1"/>
    <col min="7172" max="7172" width="12.140625" style="106" customWidth="1"/>
    <col min="7173" max="7173" width="10.5703125" style="106" customWidth="1"/>
    <col min="7174" max="7422" width="11.42578125" style="106" customWidth="1"/>
    <col min="7423" max="7424" width="5.42578125" style="106"/>
    <col min="7425" max="7425" width="48.85546875" style="106" customWidth="1"/>
    <col min="7426" max="7426" width="13.42578125" style="106" customWidth="1"/>
    <col min="7427" max="7427" width="14.140625" style="106" customWidth="1"/>
    <col min="7428" max="7428" width="12.140625" style="106" customWidth="1"/>
    <col min="7429" max="7429" width="10.5703125" style="106" customWidth="1"/>
    <col min="7430" max="7678" width="11.42578125" style="106" customWidth="1"/>
    <col min="7679" max="7680" width="5.42578125" style="106"/>
    <col min="7681" max="7681" width="48.85546875" style="106" customWidth="1"/>
    <col min="7682" max="7682" width="13.42578125" style="106" customWidth="1"/>
    <col min="7683" max="7683" width="14.140625" style="106" customWidth="1"/>
    <col min="7684" max="7684" width="12.140625" style="106" customWidth="1"/>
    <col min="7685" max="7685" width="10.5703125" style="106" customWidth="1"/>
    <col min="7686" max="7934" width="11.42578125" style="106" customWidth="1"/>
    <col min="7935" max="7936" width="5.42578125" style="106"/>
    <col min="7937" max="7937" width="48.85546875" style="106" customWidth="1"/>
    <col min="7938" max="7938" width="13.42578125" style="106" customWidth="1"/>
    <col min="7939" max="7939" width="14.140625" style="106" customWidth="1"/>
    <col min="7940" max="7940" width="12.140625" style="106" customWidth="1"/>
    <col min="7941" max="7941" width="10.5703125" style="106" customWidth="1"/>
    <col min="7942" max="8190" width="11.42578125" style="106" customWidth="1"/>
    <col min="8191" max="8192" width="5.42578125" style="106"/>
    <col min="8193" max="8193" width="48.85546875" style="106" customWidth="1"/>
    <col min="8194" max="8194" width="13.42578125" style="106" customWidth="1"/>
    <col min="8195" max="8195" width="14.140625" style="106" customWidth="1"/>
    <col min="8196" max="8196" width="12.140625" style="106" customWidth="1"/>
    <col min="8197" max="8197" width="10.5703125" style="106" customWidth="1"/>
    <col min="8198" max="8446" width="11.42578125" style="106" customWidth="1"/>
    <col min="8447" max="8448" width="5.42578125" style="106"/>
    <col min="8449" max="8449" width="48.85546875" style="106" customWidth="1"/>
    <col min="8450" max="8450" width="13.42578125" style="106" customWidth="1"/>
    <col min="8451" max="8451" width="14.140625" style="106" customWidth="1"/>
    <col min="8452" max="8452" width="12.140625" style="106" customWidth="1"/>
    <col min="8453" max="8453" width="10.5703125" style="106" customWidth="1"/>
    <col min="8454" max="8702" width="11.42578125" style="106" customWidth="1"/>
    <col min="8703" max="8704" width="5.42578125" style="106"/>
    <col min="8705" max="8705" width="48.85546875" style="106" customWidth="1"/>
    <col min="8706" max="8706" width="13.42578125" style="106" customWidth="1"/>
    <col min="8707" max="8707" width="14.140625" style="106" customWidth="1"/>
    <col min="8708" max="8708" width="12.140625" style="106" customWidth="1"/>
    <col min="8709" max="8709" width="10.5703125" style="106" customWidth="1"/>
    <col min="8710" max="8958" width="11.42578125" style="106" customWidth="1"/>
    <col min="8959" max="8960" width="5.42578125" style="106"/>
    <col min="8961" max="8961" width="48.85546875" style="106" customWidth="1"/>
    <col min="8962" max="8962" width="13.42578125" style="106" customWidth="1"/>
    <col min="8963" max="8963" width="14.140625" style="106" customWidth="1"/>
    <col min="8964" max="8964" width="12.140625" style="106" customWidth="1"/>
    <col min="8965" max="8965" width="10.5703125" style="106" customWidth="1"/>
    <col min="8966" max="9214" width="11.42578125" style="106" customWidth="1"/>
    <col min="9215" max="9216" width="5.42578125" style="106"/>
    <col min="9217" max="9217" width="48.85546875" style="106" customWidth="1"/>
    <col min="9218" max="9218" width="13.42578125" style="106" customWidth="1"/>
    <col min="9219" max="9219" width="14.140625" style="106" customWidth="1"/>
    <col min="9220" max="9220" width="12.140625" style="106" customWidth="1"/>
    <col min="9221" max="9221" width="10.5703125" style="106" customWidth="1"/>
    <col min="9222" max="9470" width="11.42578125" style="106" customWidth="1"/>
    <col min="9471" max="9472" width="5.42578125" style="106"/>
    <col min="9473" max="9473" width="48.85546875" style="106" customWidth="1"/>
    <col min="9474" max="9474" width="13.42578125" style="106" customWidth="1"/>
    <col min="9475" max="9475" width="14.140625" style="106" customWidth="1"/>
    <col min="9476" max="9476" width="12.140625" style="106" customWidth="1"/>
    <col min="9477" max="9477" width="10.5703125" style="106" customWidth="1"/>
    <col min="9478" max="9726" width="11.42578125" style="106" customWidth="1"/>
    <col min="9727" max="9728" width="5.42578125" style="106"/>
    <col min="9729" max="9729" width="48.85546875" style="106" customWidth="1"/>
    <col min="9730" max="9730" width="13.42578125" style="106" customWidth="1"/>
    <col min="9731" max="9731" width="14.140625" style="106" customWidth="1"/>
    <col min="9732" max="9732" width="12.140625" style="106" customWidth="1"/>
    <col min="9733" max="9733" width="10.5703125" style="106" customWidth="1"/>
    <col min="9734" max="9982" width="11.42578125" style="106" customWidth="1"/>
    <col min="9983" max="9984" width="5.42578125" style="106"/>
    <col min="9985" max="9985" width="48.85546875" style="106" customWidth="1"/>
    <col min="9986" max="9986" width="13.42578125" style="106" customWidth="1"/>
    <col min="9987" max="9987" width="14.140625" style="106" customWidth="1"/>
    <col min="9988" max="9988" width="12.140625" style="106" customWidth="1"/>
    <col min="9989" max="9989" width="10.5703125" style="106" customWidth="1"/>
    <col min="9990" max="10238" width="11.42578125" style="106" customWidth="1"/>
    <col min="10239" max="10240" width="5.42578125" style="106"/>
    <col min="10241" max="10241" width="48.85546875" style="106" customWidth="1"/>
    <col min="10242" max="10242" width="13.42578125" style="106" customWidth="1"/>
    <col min="10243" max="10243" width="14.140625" style="106" customWidth="1"/>
    <col min="10244" max="10244" width="12.140625" style="106" customWidth="1"/>
    <col min="10245" max="10245" width="10.5703125" style="106" customWidth="1"/>
    <col min="10246" max="10494" width="11.42578125" style="106" customWidth="1"/>
    <col min="10495" max="10496" width="5.42578125" style="106"/>
    <col min="10497" max="10497" width="48.85546875" style="106" customWidth="1"/>
    <col min="10498" max="10498" width="13.42578125" style="106" customWidth="1"/>
    <col min="10499" max="10499" width="14.140625" style="106" customWidth="1"/>
    <col min="10500" max="10500" width="12.140625" style="106" customWidth="1"/>
    <col min="10501" max="10501" width="10.5703125" style="106" customWidth="1"/>
    <col min="10502" max="10750" width="11.42578125" style="106" customWidth="1"/>
    <col min="10751" max="10752" width="5.42578125" style="106"/>
    <col min="10753" max="10753" width="48.85546875" style="106" customWidth="1"/>
    <col min="10754" max="10754" width="13.42578125" style="106" customWidth="1"/>
    <col min="10755" max="10755" width="14.140625" style="106" customWidth="1"/>
    <col min="10756" max="10756" width="12.140625" style="106" customWidth="1"/>
    <col min="10757" max="10757" width="10.5703125" style="106" customWidth="1"/>
    <col min="10758" max="11006" width="11.42578125" style="106" customWidth="1"/>
    <col min="11007" max="11008" width="5.42578125" style="106"/>
    <col min="11009" max="11009" width="48.85546875" style="106" customWidth="1"/>
    <col min="11010" max="11010" width="13.42578125" style="106" customWidth="1"/>
    <col min="11011" max="11011" width="14.140625" style="106" customWidth="1"/>
    <col min="11012" max="11012" width="12.140625" style="106" customWidth="1"/>
    <col min="11013" max="11013" width="10.5703125" style="106" customWidth="1"/>
    <col min="11014" max="11262" width="11.42578125" style="106" customWidth="1"/>
    <col min="11263" max="11264" width="5.42578125" style="106"/>
    <col min="11265" max="11265" width="48.85546875" style="106" customWidth="1"/>
    <col min="11266" max="11266" width="13.42578125" style="106" customWidth="1"/>
    <col min="11267" max="11267" width="14.140625" style="106" customWidth="1"/>
    <col min="11268" max="11268" width="12.140625" style="106" customWidth="1"/>
    <col min="11269" max="11269" width="10.5703125" style="106" customWidth="1"/>
    <col min="11270" max="11518" width="11.42578125" style="106" customWidth="1"/>
    <col min="11519" max="11520" width="5.42578125" style="106"/>
    <col min="11521" max="11521" width="48.85546875" style="106" customWidth="1"/>
    <col min="11522" max="11522" width="13.42578125" style="106" customWidth="1"/>
    <col min="11523" max="11523" width="14.140625" style="106" customWidth="1"/>
    <col min="11524" max="11524" width="12.140625" style="106" customWidth="1"/>
    <col min="11525" max="11525" width="10.5703125" style="106" customWidth="1"/>
    <col min="11526" max="11774" width="11.42578125" style="106" customWidth="1"/>
    <col min="11775" max="11776" width="5.42578125" style="106"/>
    <col min="11777" max="11777" width="48.85546875" style="106" customWidth="1"/>
    <col min="11778" max="11778" width="13.42578125" style="106" customWidth="1"/>
    <col min="11779" max="11779" width="14.140625" style="106" customWidth="1"/>
    <col min="11780" max="11780" width="12.140625" style="106" customWidth="1"/>
    <col min="11781" max="11781" width="10.5703125" style="106" customWidth="1"/>
    <col min="11782" max="12030" width="11.42578125" style="106" customWidth="1"/>
    <col min="12031" max="12032" width="5.42578125" style="106"/>
    <col min="12033" max="12033" width="48.85546875" style="106" customWidth="1"/>
    <col min="12034" max="12034" width="13.42578125" style="106" customWidth="1"/>
    <col min="12035" max="12035" width="14.140625" style="106" customWidth="1"/>
    <col min="12036" max="12036" width="12.140625" style="106" customWidth="1"/>
    <col min="12037" max="12037" width="10.5703125" style="106" customWidth="1"/>
    <col min="12038" max="12286" width="11.42578125" style="106" customWidth="1"/>
    <col min="12287" max="12288" width="5.42578125" style="106"/>
    <col min="12289" max="12289" width="48.85546875" style="106" customWidth="1"/>
    <col min="12290" max="12290" width="13.42578125" style="106" customWidth="1"/>
    <col min="12291" max="12291" width="14.140625" style="106" customWidth="1"/>
    <col min="12292" max="12292" width="12.140625" style="106" customWidth="1"/>
    <col min="12293" max="12293" width="10.5703125" style="106" customWidth="1"/>
    <col min="12294" max="12542" width="11.42578125" style="106" customWidth="1"/>
    <col min="12543" max="12544" width="5.42578125" style="106"/>
    <col min="12545" max="12545" width="48.85546875" style="106" customWidth="1"/>
    <col min="12546" max="12546" width="13.42578125" style="106" customWidth="1"/>
    <col min="12547" max="12547" width="14.140625" style="106" customWidth="1"/>
    <col min="12548" max="12548" width="12.140625" style="106" customWidth="1"/>
    <col min="12549" max="12549" width="10.5703125" style="106" customWidth="1"/>
    <col min="12550" max="12798" width="11.42578125" style="106" customWidth="1"/>
    <col min="12799" max="12800" width="5.42578125" style="106"/>
    <col min="12801" max="12801" width="48.85546875" style="106" customWidth="1"/>
    <col min="12802" max="12802" width="13.42578125" style="106" customWidth="1"/>
    <col min="12803" max="12803" width="14.140625" style="106" customWidth="1"/>
    <col min="12804" max="12804" width="12.140625" style="106" customWidth="1"/>
    <col min="12805" max="12805" width="10.5703125" style="106" customWidth="1"/>
    <col min="12806" max="13054" width="11.42578125" style="106" customWidth="1"/>
    <col min="13055" max="13056" width="5.42578125" style="106"/>
    <col min="13057" max="13057" width="48.85546875" style="106" customWidth="1"/>
    <col min="13058" max="13058" width="13.42578125" style="106" customWidth="1"/>
    <col min="13059" max="13059" width="14.140625" style="106" customWidth="1"/>
    <col min="13060" max="13060" width="12.140625" style="106" customWidth="1"/>
    <col min="13061" max="13061" width="10.5703125" style="106" customWidth="1"/>
    <col min="13062" max="13310" width="11.42578125" style="106" customWidth="1"/>
    <col min="13311" max="13312" width="5.42578125" style="106"/>
    <col min="13313" max="13313" width="48.85546875" style="106" customWidth="1"/>
    <col min="13314" max="13314" width="13.42578125" style="106" customWidth="1"/>
    <col min="13315" max="13315" width="14.140625" style="106" customWidth="1"/>
    <col min="13316" max="13316" width="12.140625" style="106" customWidth="1"/>
    <col min="13317" max="13317" width="10.5703125" style="106" customWidth="1"/>
    <col min="13318" max="13566" width="11.42578125" style="106" customWidth="1"/>
    <col min="13567" max="13568" width="5.42578125" style="106"/>
    <col min="13569" max="13569" width="48.85546875" style="106" customWidth="1"/>
    <col min="13570" max="13570" width="13.42578125" style="106" customWidth="1"/>
    <col min="13571" max="13571" width="14.140625" style="106" customWidth="1"/>
    <col min="13572" max="13572" width="12.140625" style="106" customWidth="1"/>
    <col min="13573" max="13573" width="10.5703125" style="106" customWidth="1"/>
    <col min="13574" max="13822" width="11.42578125" style="106" customWidth="1"/>
    <col min="13823" max="13824" width="5.42578125" style="106"/>
    <col min="13825" max="13825" width="48.85546875" style="106" customWidth="1"/>
    <col min="13826" max="13826" width="13.42578125" style="106" customWidth="1"/>
    <col min="13827" max="13827" width="14.140625" style="106" customWidth="1"/>
    <col min="13828" max="13828" width="12.140625" style="106" customWidth="1"/>
    <col min="13829" max="13829" width="10.5703125" style="106" customWidth="1"/>
    <col min="13830" max="14078" width="11.42578125" style="106" customWidth="1"/>
    <col min="14079" max="14080" width="5.42578125" style="106"/>
    <col min="14081" max="14081" width="48.85546875" style="106" customWidth="1"/>
    <col min="14082" max="14082" width="13.42578125" style="106" customWidth="1"/>
    <col min="14083" max="14083" width="14.140625" style="106" customWidth="1"/>
    <col min="14084" max="14084" width="12.140625" style="106" customWidth="1"/>
    <col min="14085" max="14085" width="10.5703125" style="106" customWidth="1"/>
    <col min="14086" max="14334" width="11.42578125" style="106" customWidth="1"/>
    <col min="14335" max="14336" width="5.42578125" style="106"/>
    <col min="14337" max="14337" width="48.85546875" style="106" customWidth="1"/>
    <col min="14338" max="14338" width="13.42578125" style="106" customWidth="1"/>
    <col min="14339" max="14339" width="14.140625" style="106" customWidth="1"/>
    <col min="14340" max="14340" width="12.140625" style="106" customWidth="1"/>
    <col min="14341" max="14341" width="10.5703125" style="106" customWidth="1"/>
    <col min="14342" max="14590" width="11.42578125" style="106" customWidth="1"/>
    <col min="14591" max="14592" width="5.42578125" style="106"/>
    <col min="14593" max="14593" width="48.85546875" style="106" customWidth="1"/>
    <col min="14594" max="14594" width="13.42578125" style="106" customWidth="1"/>
    <col min="14595" max="14595" width="14.140625" style="106" customWidth="1"/>
    <col min="14596" max="14596" width="12.140625" style="106" customWidth="1"/>
    <col min="14597" max="14597" width="10.5703125" style="106" customWidth="1"/>
    <col min="14598" max="14846" width="11.42578125" style="106" customWidth="1"/>
    <col min="14847" max="14848" width="5.42578125" style="106"/>
    <col min="14849" max="14849" width="48.85546875" style="106" customWidth="1"/>
    <col min="14850" max="14850" width="13.42578125" style="106" customWidth="1"/>
    <col min="14851" max="14851" width="14.140625" style="106" customWidth="1"/>
    <col min="14852" max="14852" width="12.140625" style="106" customWidth="1"/>
    <col min="14853" max="14853" width="10.5703125" style="106" customWidth="1"/>
    <col min="14854" max="15102" width="11.42578125" style="106" customWidth="1"/>
    <col min="15103" max="15104" width="5.42578125" style="106"/>
    <col min="15105" max="15105" width="48.85546875" style="106" customWidth="1"/>
    <col min="15106" max="15106" width="13.42578125" style="106" customWidth="1"/>
    <col min="15107" max="15107" width="14.140625" style="106" customWidth="1"/>
    <col min="15108" max="15108" width="12.140625" style="106" customWidth="1"/>
    <col min="15109" max="15109" width="10.5703125" style="106" customWidth="1"/>
    <col min="15110" max="15358" width="11.42578125" style="106" customWidth="1"/>
    <col min="15359" max="15360" width="5.42578125" style="106"/>
    <col min="15361" max="15361" width="48.85546875" style="106" customWidth="1"/>
    <col min="15362" max="15362" width="13.42578125" style="106" customWidth="1"/>
    <col min="15363" max="15363" width="14.140625" style="106" customWidth="1"/>
    <col min="15364" max="15364" width="12.140625" style="106" customWidth="1"/>
    <col min="15365" max="15365" width="10.5703125" style="106" customWidth="1"/>
    <col min="15366" max="15614" width="11.42578125" style="106" customWidth="1"/>
    <col min="15615" max="15616" width="5.42578125" style="106"/>
    <col min="15617" max="15617" width="48.85546875" style="106" customWidth="1"/>
    <col min="15618" max="15618" width="13.42578125" style="106" customWidth="1"/>
    <col min="15619" max="15619" width="14.140625" style="106" customWidth="1"/>
    <col min="15620" max="15620" width="12.140625" style="106" customWidth="1"/>
    <col min="15621" max="15621" width="10.5703125" style="106" customWidth="1"/>
    <col min="15622" max="15870" width="11.42578125" style="106" customWidth="1"/>
    <col min="15871" max="15872" width="5.42578125" style="106"/>
    <col min="15873" max="15873" width="48.85546875" style="106" customWidth="1"/>
    <col min="15874" max="15874" width="13.42578125" style="106" customWidth="1"/>
    <col min="15875" max="15875" width="14.140625" style="106" customWidth="1"/>
    <col min="15876" max="15876" width="12.140625" style="106" customWidth="1"/>
    <col min="15877" max="15877" width="10.5703125" style="106" customWidth="1"/>
    <col min="15878" max="16126" width="11.42578125" style="106" customWidth="1"/>
    <col min="16127" max="16128" width="5.42578125" style="106"/>
    <col min="16129" max="16129" width="48.85546875" style="106" customWidth="1"/>
    <col min="16130" max="16130" width="13.42578125" style="106" customWidth="1"/>
    <col min="16131" max="16131" width="14.140625" style="106" customWidth="1"/>
    <col min="16132" max="16132" width="12.140625" style="106" customWidth="1"/>
    <col min="16133" max="16133" width="10.5703125" style="106" customWidth="1"/>
    <col min="16134" max="16382" width="11.42578125" style="106" customWidth="1"/>
    <col min="16383" max="16384" width="5.42578125" style="106"/>
  </cols>
  <sheetData>
    <row r="1" spans="1:6" ht="17.25" customHeight="1">
      <c r="A1" s="360" t="str">
        <f>+'Bieu so 62'!A1:B1</f>
        <v>UBND TỈNH PHÚ THỌ</v>
      </c>
      <c r="B1" s="360"/>
      <c r="C1" s="105"/>
      <c r="D1" s="359" t="s">
        <v>261</v>
      </c>
      <c r="E1" s="359"/>
    </row>
    <row r="2" spans="1:6" ht="12.75" hidden="1" customHeight="1">
      <c r="A2" s="107"/>
      <c r="B2" s="107"/>
      <c r="C2" s="105"/>
      <c r="D2" s="105"/>
      <c r="E2" s="108"/>
    </row>
    <row r="3" spans="1:6" ht="12.75" customHeight="1">
      <c r="A3" s="107"/>
      <c r="B3" s="107"/>
      <c r="C3" s="105"/>
      <c r="D3" s="105"/>
      <c r="E3" s="108"/>
    </row>
    <row r="4" spans="1:6" ht="19.5" customHeight="1">
      <c r="A4" s="361" t="s">
        <v>460</v>
      </c>
      <c r="B4" s="361"/>
      <c r="C4" s="361"/>
      <c r="D4" s="361"/>
      <c r="E4" s="361"/>
    </row>
    <row r="5" spans="1:6" ht="19.5" customHeight="1">
      <c r="A5" s="362" t="str">
        <f>'Bieu so 64'!A4:K4</f>
        <v>(Kèm theo Quyết định số 62/QĐ-UBND ngày 10/01/2024 của UBND tỉnh Phú Thọ)</v>
      </c>
      <c r="B5" s="362"/>
      <c r="C5" s="362"/>
      <c r="D5" s="362"/>
      <c r="E5" s="362"/>
    </row>
    <row r="6" spans="1:6" ht="8.25" hidden="1" customHeight="1">
      <c r="A6" s="109"/>
      <c r="B6" s="109"/>
      <c r="C6" s="105"/>
      <c r="D6" s="105"/>
      <c r="E6" s="108"/>
    </row>
    <row r="7" spans="1:6" ht="19.5" customHeight="1">
      <c r="A7" s="110"/>
      <c r="B7" s="110"/>
      <c r="C7" s="111"/>
      <c r="D7" s="363" t="s">
        <v>0</v>
      </c>
      <c r="E7" s="363"/>
    </row>
    <row r="8" spans="1:6" ht="21" customHeight="1">
      <c r="A8" s="356" t="s">
        <v>1</v>
      </c>
      <c r="B8" s="356" t="s">
        <v>53</v>
      </c>
      <c r="C8" s="356" t="s">
        <v>3</v>
      </c>
      <c r="D8" s="356" t="s">
        <v>4</v>
      </c>
      <c r="E8" s="356" t="s">
        <v>54</v>
      </c>
    </row>
    <row r="9" spans="1:6" ht="12.75" customHeight="1">
      <c r="A9" s="357" t="s">
        <v>264</v>
      </c>
      <c r="B9" s="357" t="s">
        <v>53</v>
      </c>
      <c r="C9" s="357"/>
      <c r="D9" s="357"/>
      <c r="E9" s="357"/>
    </row>
    <row r="10" spans="1:6" ht="12" hidden="1" customHeight="1">
      <c r="A10" s="358" t="s">
        <v>264</v>
      </c>
      <c r="B10" s="358"/>
      <c r="C10" s="358"/>
      <c r="D10" s="358"/>
      <c r="E10" s="358"/>
    </row>
    <row r="11" spans="1:6" s="112" customFormat="1" ht="17.25" customHeight="1">
      <c r="A11" s="50" t="s">
        <v>6</v>
      </c>
      <c r="B11" s="50" t="s">
        <v>7</v>
      </c>
      <c r="C11" s="50">
        <v>1</v>
      </c>
      <c r="D11" s="50">
        <v>2</v>
      </c>
      <c r="E11" s="50" t="s">
        <v>8</v>
      </c>
    </row>
    <row r="12" spans="1:6">
      <c r="A12" s="52"/>
      <c r="B12" s="53" t="s">
        <v>305</v>
      </c>
      <c r="C12" s="54">
        <v>11489208</v>
      </c>
      <c r="D12" s="54">
        <v>18477861</v>
      </c>
      <c r="E12" s="170">
        <v>160.82797874318229</v>
      </c>
    </row>
    <row r="13" spans="1:6" ht="31.5">
      <c r="A13" s="171" t="s">
        <v>6</v>
      </c>
      <c r="B13" s="172" t="s">
        <v>265</v>
      </c>
      <c r="C13" s="173">
        <v>4912511</v>
      </c>
      <c r="D13" s="173">
        <v>4912510</v>
      </c>
      <c r="E13" s="146">
        <v>99.999979643811486</v>
      </c>
    </row>
    <row r="14" spans="1:6" ht="22.5" customHeight="1">
      <c r="A14" s="171" t="s">
        <v>7</v>
      </c>
      <c r="B14" s="172" t="s">
        <v>135</v>
      </c>
      <c r="C14" s="173">
        <v>6576697</v>
      </c>
      <c r="D14" s="173">
        <v>10207253</v>
      </c>
      <c r="E14" s="146">
        <v>155.20333383155707</v>
      </c>
      <c r="F14" s="113"/>
    </row>
    <row r="15" spans="1:6">
      <c r="A15" s="171" t="s">
        <v>10</v>
      </c>
      <c r="B15" s="172" t="s">
        <v>31</v>
      </c>
      <c r="C15" s="173">
        <v>751620</v>
      </c>
      <c r="D15" s="173">
        <v>3959098</v>
      </c>
      <c r="E15" s="146">
        <v>526.74197067667171</v>
      </c>
    </row>
    <row r="16" spans="1:6">
      <c r="A16" s="174">
        <v>1</v>
      </c>
      <c r="B16" s="60" t="s">
        <v>115</v>
      </c>
      <c r="C16" s="176"/>
      <c r="D16" s="176">
        <v>3936189</v>
      </c>
      <c r="E16" s="147"/>
      <c r="F16" s="113"/>
    </row>
    <row r="17" spans="1:6" s="115" customFormat="1">
      <c r="A17" s="177" t="s">
        <v>12</v>
      </c>
      <c r="B17" s="60" t="s">
        <v>136</v>
      </c>
      <c r="C17" s="178"/>
      <c r="D17" s="176">
        <v>466575</v>
      </c>
      <c r="E17" s="185"/>
      <c r="F17" s="114"/>
    </row>
    <row r="18" spans="1:6" s="115" customFormat="1">
      <c r="A18" s="177" t="s">
        <v>12</v>
      </c>
      <c r="B18" s="60" t="s">
        <v>137</v>
      </c>
      <c r="C18" s="178"/>
      <c r="D18" s="176"/>
      <c r="E18" s="185"/>
    </row>
    <row r="19" spans="1:6" s="115" customFormat="1">
      <c r="A19" s="177" t="s">
        <v>12</v>
      </c>
      <c r="B19" s="66" t="s">
        <v>138</v>
      </c>
      <c r="C19" s="178"/>
      <c r="D19" s="176">
        <v>2015</v>
      </c>
      <c r="E19" s="185"/>
    </row>
    <row r="20" spans="1:6" s="115" customFormat="1">
      <c r="A20" s="177" t="s">
        <v>12</v>
      </c>
      <c r="B20" s="66" t="s">
        <v>139</v>
      </c>
      <c r="C20" s="178"/>
      <c r="D20" s="176">
        <v>6447</v>
      </c>
      <c r="E20" s="185"/>
    </row>
    <row r="21" spans="1:6" s="115" customFormat="1">
      <c r="A21" s="177" t="s">
        <v>12</v>
      </c>
      <c r="B21" s="66" t="s">
        <v>140</v>
      </c>
      <c r="C21" s="178"/>
      <c r="D21" s="176">
        <v>21554</v>
      </c>
      <c r="E21" s="185"/>
    </row>
    <row r="22" spans="1:6" s="115" customFormat="1">
      <c r="A22" s="177" t="s">
        <v>12</v>
      </c>
      <c r="B22" s="66" t="s">
        <v>141</v>
      </c>
      <c r="C22" s="178"/>
      <c r="D22" s="176">
        <v>398286</v>
      </c>
      <c r="E22" s="185"/>
    </row>
    <row r="23" spans="1:6" s="115" customFormat="1">
      <c r="A23" s="177" t="s">
        <v>12</v>
      </c>
      <c r="B23" s="66" t="s">
        <v>142</v>
      </c>
      <c r="C23" s="178"/>
      <c r="D23" s="176">
        <v>5554</v>
      </c>
      <c r="E23" s="185"/>
    </row>
    <row r="24" spans="1:6" s="115" customFormat="1">
      <c r="A24" s="177" t="s">
        <v>12</v>
      </c>
      <c r="B24" s="66" t="s">
        <v>143</v>
      </c>
      <c r="C24" s="178"/>
      <c r="D24" s="176">
        <v>22914</v>
      </c>
      <c r="E24" s="185"/>
    </row>
    <row r="25" spans="1:6" s="115" customFormat="1">
      <c r="A25" s="177" t="s">
        <v>12</v>
      </c>
      <c r="B25" s="66" t="s">
        <v>144</v>
      </c>
      <c r="C25" s="178"/>
      <c r="D25" s="176">
        <v>14470</v>
      </c>
      <c r="E25" s="185"/>
    </row>
    <row r="26" spans="1:6" s="115" customFormat="1">
      <c r="A26" s="177" t="s">
        <v>12</v>
      </c>
      <c r="B26" s="66" t="s">
        <v>145</v>
      </c>
      <c r="C26" s="178"/>
      <c r="D26" s="176">
        <v>2950016</v>
      </c>
      <c r="E26" s="185"/>
    </row>
    <row r="27" spans="1:6" s="115" customFormat="1">
      <c r="A27" s="177" t="s">
        <v>12</v>
      </c>
      <c r="B27" s="66" t="s">
        <v>393</v>
      </c>
      <c r="C27" s="178"/>
      <c r="D27" s="176">
        <v>43391</v>
      </c>
      <c r="E27" s="185"/>
    </row>
    <row r="28" spans="1:6">
      <c r="A28" s="177" t="s">
        <v>12</v>
      </c>
      <c r="B28" s="66" t="s">
        <v>147</v>
      </c>
      <c r="C28" s="178"/>
      <c r="D28" s="176">
        <v>4967</v>
      </c>
      <c r="E28" s="185"/>
    </row>
    <row r="29" spans="1:6">
      <c r="A29" s="177">
        <v>2</v>
      </c>
      <c r="B29" s="66" t="s">
        <v>123</v>
      </c>
      <c r="C29" s="178"/>
      <c r="D29" s="176">
        <v>22909</v>
      </c>
      <c r="E29" s="185"/>
    </row>
    <row r="30" spans="1:6">
      <c r="A30" s="171" t="s">
        <v>15</v>
      </c>
      <c r="B30" s="172" t="s">
        <v>32</v>
      </c>
      <c r="C30" s="57">
        <v>5685769</v>
      </c>
      <c r="D30" s="57">
        <v>6243842</v>
      </c>
      <c r="E30" s="146">
        <v>109.81525981797714</v>
      </c>
    </row>
    <row r="31" spans="1:6">
      <c r="A31" s="177" t="s">
        <v>12</v>
      </c>
      <c r="B31" s="175" t="s">
        <v>136</v>
      </c>
      <c r="C31" s="249">
        <v>1057216</v>
      </c>
      <c r="D31" s="61">
        <v>674435</v>
      </c>
      <c r="E31" s="147">
        <v>63.793491585447057</v>
      </c>
    </row>
    <row r="32" spans="1:6" s="115" customFormat="1">
      <c r="A32" s="177" t="s">
        <v>12</v>
      </c>
      <c r="B32" s="175" t="s">
        <v>148</v>
      </c>
      <c r="C32" s="250">
        <v>41124</v>
      </c>
      <c r="D32" s="61">
        <v>39825</v>
      </c>
      <c r="E32" s="147">
        <v>96.841260577764814</v>
      </c>
    </row>
    <row r="33" spans="1:5" s="115" customFormat="1">
      <c r="A33" s="177" t="s">
        <v>12</v>
      </c>
      <c r="B33" s="179" t="s">
        <v>138</v>
      </c>
      <c r="C33" s="354">
        <v>113498</v>
      </c>
      <c r="D33" s="61">
        <v>127209</v>
      </c>
      <c r="E33" s="147"/>
    </row>
    <row r="34" spans="1:5" s="115" customFormat="1">
      <c r="A34" s="177" t="s">
        <v>12</v>
      </c>
      <c r="B34" s="179" t="s">
        <v>139</v>
      </c>
      <c r="C34" s="355"/>
      <c r="D34" s="61">
        <v>40354</v>
      </c>
      <c r="E34" s="147"/>
    </row>
    <row r="35" spans="1:5" s="115" customFormat="1">
      <c r="A35" s="177" t="s">
        <v>12</v>
      </c>
      <c r="B35" s="179" t="s">
        <v>140</v>
      </c>
      <c r="C35" s="251">
        <v>751307</v>
      </c>
      <c r="D35" s="61">
        <v>891929</v>
      </c>
      <c r="E35" s="147">
        <v>118.7169825384297</v>
      </c>
    </row>
    <row r="36" spans="1:5" s="115" customFormat="1">
      <c r="A36" s="177" t="s">
        <v>12</v>
      </c>
      <c r="B36" s="179" t="s">
        <v>141</v>
      </c>
      <c r="C36" s="252">
        <v>103844</v>
      </c>
      <c r="D36" s="61">
        <v>96252</v>
      </c>
      <c r="E36" s="147">
        <v>92.68903355032549</v>
      </c>
    </row>
    <row r="37" spans="1:5" s="115" customFormat="1">
      <c r="A37" s="177" t="s">
        <v>12</v>
      </c>
      <c r="B37" s="179" t="s">
        <v>142</v>
      </c>
      <c r="C37" s="253">
        <v>36215</v>
      </c>
      <c r="D37" s="61">
        <v>35973</v>
      </c>
      <c r="E37" s="147">
        <v>99.33176860416954</v>
      </c>
    </row>
    <row r="38" spans="1:5" s="115" customFormat="1">
      <c r="A38" s="177" t="s">
        <v>12</v>
      </c>
      <c r="B38" s="179" t="s">
        <v>143</v>
      </c>
      <c r="C38" s="254">
        <v>42176</v>
      </c>
      <c r="D38" s="61">
        <v>47171</v>
      </c>
      <c r="E38" s="147">
        <v>111.84322837632776</v>
      </c>
    </row>
    <row r="39" spans="1:5">
      <c r="A39" s="177" t="s">
        <v>12</v>
      </c>
      <c r="B39" s="179" t="s">
        <v>144</v>
      </c>
      <c r="C39" s="255"/>
      <c r="D39" s="61"/>
      <c r="E39" s="147"/>
    </row>
    <row r="40" spans="1:5" s="115" customFormat="1">
      <c r="A40" s="177" t="s">
        <v>12</v>
      </c>
      <c r="B40" s="179" t="s">
        <v>145</v>
      </c>
      <c r="C40" s="256">
        <v>448366</v>
      </c>
      <c r="D40" s="61">
        <v>305312</v>
      </c>
      <c r="E40" s="147">
        <v>68.09436933219736</v>
      </c>
    </row>
    <row r="41" spans="1:5">
      <c r="A41" s="177" t="s">
        <v>12</v>
      </c>
      <c r="B41" s="179" t="s">
        <v>146</v>
      </c>
      <c r="C41" s="257">
        <v>645356</v>
      </c>
      <c r="D41" s="61">
        <v>583512</v>
      </c>
      <c r="E41" s="147">
        <v>90.417072127631883</v>
      </c>
    </row>
    <row r="42" spans="1:5">
      <c r="A42" s="177" t="s">
        <v>12</v>
      </c>
      <c r="B42" s="179" t="s">
        <v>147</v>
      </c>
      <c r="C42" s="258">
        <v>241923</v>
      </c>
      <c r="D42" s="61">
        <v>37702</v>
      </c>
      <c r="E42" s="147">
        <v>15.584297483083459</v>
      </c>
    </row>
    <row r="43" spans="1:5">
      <c r="A43" s="177" t="s">
        <v>12</v>
      </c>
      <c r="B43" s="179" t="s">
        <v>386</v>
      </c>
      <c r="C43" s="255">
        <v>2204744</v>
      </c>
      <c r="D43" s="61">
        <v>3351960</v>
      </c>
      <c r="E43" s="147">
        <v>152.03397764094154</v>
      </c>
    </row>
    <row r="44" spans="1:5" ht="19.5" customHeight="1">
      <c r="A44" s="171" t="s">
        <v>19</v>
      </c>
      <c r="B44" s="172" t="s">
        <v>127</v>
      </c>
      <c r="C44" s="180">
        <v>0</v>
      </c>
      <c r="D44" s="173">
        <v>3113</v>
      </c>
      <c r="E44" s="147">
        <v>0</v>
      </c>
    </row>
    <row r="45" spans="1:5">
      <c r="A45" s="171" t="s">
        <v>21</v>
      </c>
      <c r="B45" s="172" t="s">
        <v>34</v>
      </c>
      <c r="C45" s="173">
        <v>1200</v>
      </c>
      <c r="D45" s="173">
        <v>1200</v>
      </c>
      <c r="E45" s="146">
        <v>100</v>
      </c>
    </row>
    <row r="46" spans="1:5" ht="19.5" customHeight="1">
      <c r="A46" s="171" t="s">
        <v>23</v>
      </c>
      <c r="B46" s="172" t="s">
        <v>35</v>
      </c>
      <c r="C46" s="173">
        <v>138108</v>
      </c>
      <c r="D46" s="173"/>
      <c r="E46" s="146">
        <v>0</v>
      </c>
    </row>
    <row r="47" spans="1:5">
      <c r="A47" s="171" t="s">
        <v>25</v>
      </c>
      <c r="B47" s="172" t="s">
        <v>36</v>
      </c>
      <c r="C47" s="178"/>
      <c r="D47" s="173"/>
      <c r="E47" s="146"/>
    </row>
    <row r="48" spans="1:5">
      <c r="A48" s="181" t="s">
        <v>41</v>
      </c>
      <c r="B48" s="182" t="s">
        <v>134</v>
      </c>
      <c r="C48" s="183"/>
      <c r="D48" s="184">
        <v>3358098</v>
      </c>
      <c r="E48" s="146"/>
    </row>
  </sheetData>
  <mergeCells count="11">
    <mergeCell ref="C33:C34"/>
    <mergeCell ref="E8:E10"/>
    <mergeCell ref="D1:E1"/>
    <mergeCell ref="A1:B1"/>
    <mergeCell ref="A4:E4"/>
    <mergeCell ref="A5:E5"/>
    <mergeCell ref="D7:E7"/>
    <mergeCell ref="A8:A10"/>
    <mergeCell ref="B8:B10"/>
    <mergeCell ref="C8:C10"/>
    <mergeCell ref="D8:D10"/>
  </mergeCells>
  <printOptions horizontalCentered="1"/>
  <pageMargins left="0.77" right="0.19685039370078741" top="0.59055118110236227" bottom="0.15748031496062992" header="0.39370078740157483" footer="0.27559055118110237"/>
  <pageSetup paperSize="9" scale="91" orientation="portrait" r:id="rId1"/>
  <headerFooter alignWithMargins="0">
    <oddFooter>&amp;C&amp;".VnTime,Italic"&amp;8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S65536"/>
  <sheetViews>
    <sheetView zoomScale="40" zoomScaleNormal="40" zoomScaleSheetLayoutView="70" workbookViewId="0">
      <pane xSplit="3" ySplit="8" topLeftCell="D9" activePane="bottomRight" state="frozen"/>
      <selection pane="topRight" activeCell="D1" sqref="D1"/>
      <selection pane="bottomLeft" activeCell="A9" sqref="A9"/>
      <selection pane="bottomRight" activeCell="G14" sqref="G14"/>
    </sheetView>
  </sheetViews>
  <sheetFormatPr defaultColWidth="8.85546875" defaultRowHeight="15.75" zeroHeight="1"/>
  <cols>
    <col min="1" max="1" width="5.42578125" style="216" customWidth="1"/>
    <col min="2" max="2" width="56.28515625" style="186" customWidth="1"/>
    <col min="3" max="3" width="12.28515625" style="96" customWidth="1"/>
    <col min="4" max="4" width="9.28515625" style="96" customWidth="1"/>
    <col min="5" max="5" width="12" style="96" customWidth="1"/>
    <col min="6" max="6" width="12.85546875" style="96" customWidth="1"/>
    <col min="7" max="7" width="8.7109375" style="96" customWidth="1"/>
    <col min="8" max="8" width="12.28515625" style="96" customWidth="1"/>
    <col min="9" max="9" width="9.140625" style="96" customWidth="1"/>
    <col min="10" max="10" width="10.7109375" style="96" customWidth="1"/>
    <col min="11" max="11" width="9.28515625" style="96" customWidth="1"/>
    <col min="12" max="12" width="6.5703125" style="96" customWidth="1"/>
    <col min="13" max="13" width="9.42578125" style="96" customWidth="1"/>
    <col min="14" max="14" width="11" style="96" customWidth="1"/>
    <col min="15" max="15" width="7.85546875" style="96" customWidth="1"/>
    <col min="16" max="16" width="8.5703125" style="96" customWidth="1"/>
    <col min="17" max="17" width="8.28515625" style="96" customWidth="1"/>
    <col min="18" max="18" width="10.140625" style="96" customWidth="1"/>
    <col min="19" max="19" width="10.5703125" style="96" customWidth="1"/>
    <col min="20" max="256" width="8.85546875" style="96"/>
    <col min="257" max="257" width="5.42578125" style="96" customWidth="1"/>
    <col min="258" max="258" width="29.42578125" style="96" customWidth="1"/>
    <col min="259" max="259" width="10.42578125" style="96" customWidth="1"/>
    <col min="260" max="260" width="8.42578125" style="96" customWidth="1"/>
    <col min="261" max="261" width="10.5703125" style="96" customWidth="1"/>
    <col min="262" max="262" width="10.42578125" style="96" customWidth="1"/>
    <col min="263" max="263" width="8.42578125" style="96" customWidth="1"/>
    <col min="264" max="264" width="10.42578125" style="96" customWidth="1"/>
    <col min="265" max="265" width="6.5703125" style="96" customWidth="1"/>
    <col min="266" max="266" width="6.42578125" style="96" customWidth="1"/>
    <col min="267" max="267" width="8.42578125" style="96" customWidth="1"/>
    <col min="268" max="268" width="6.5703125" style="96" customWidth="1"/>
    <col min="269" max="269" width="8.42578125" style="96" customWidth="1"/>
    <col min="270" max="270" width="8.5703125" style="96" customWidth="1"/>
    <col min="271" max="271" width="6.42578125" style="96" customWidth="1"/>
    <col min="272" max="272" width="8.5703125" style="96" customWidth="1"/>
    <col min="273" max="273" width="7.5703125" style="96" customWidth="1"/>
    <col min="274" max="274" width="10.140625" style="96" customWidth="1"/>
    <col min="275" max="275" width="10.5703125" style="96" customWidth="1"/>
    <col min="276" max="512" width="8.85546875" style="96"/>
    <col min="513" max="513" width="5.42578125" style="96" customWidth="1"/>
    <col min="514" max="514" width="29.42578125" style="96" customWidth="1"/>
    <col min="515" max="515" width="10.42578125" style="96" customWidth="1"/>
    <col min="516" max="516" width="8.42578125" style="96" customWidth="1"/>
    <col min="517" max="517" width="10.5703125" style="96" customWidth="1"/>
    <col min="518" max="518" width="10.42578125" style="96" customWidth="1"/>
    <col min="519" max="519" width="8.42578125" style="96" customWidth="1"/>
    <col min="520" max="520" width="10.42578125" style="96" customWidth="1"/>
    <col min="521" max="521" width="6.5703125" style="96" customWidth="1"/>
    <col min="522" max="522" width="6.42578125" style="96" customWidth="1"/>
    <col min="523" max="523" width="8.42578125" style="96" customWidth="1"/>
    <col min="524" max="524" width="6.5703125" style="96" customWidth="1"/>
    <col min="525" max="525" width="8.42578125" style="96" customWidth="1"/>
    <col min="526" max="526" width="8.5703125" style="96" customWidth="1"/>
    <col min="527" max="527" width="6.42578125" style="96" customWidth="1"/>
    <col min="528" max="528" width="8.5703125" style="96" customWidth="1"/>
    <col min="529" max="529" width="7.5703125" style="96" customWidth="1"/>
    <col min="530" max="530" width="10.140625" style="96" customWidth="1"/>
    <col min="531" max="531" width="10.5703125" style="96" customWidth="1"/>
    <col min="532" max="768" width="8.85546875" style="96"/>
    <col min="769" max="769" width="5.42578125" style="96" customWidth="1"/>
    <col min="770" max="770" width="29.42578125" style="96" customWidth="1"/>
    <col min="771" max="771" width="10.42578125" style="96" customWidth="1"/>
    <col min="772" max="772" width="8.42578125" style="96" customWidth="1"/>
    <col min="773" max="773" width="10.5703125" style="96" customWidth="1"/>
    <col min="774" max="774" width="10.42578125" style="96" customWidth="1"/>
    <col min="775" max="775" width="8.42578125" style="96" customWidth="1"/>
    <col min="776" max="776" width="10.42578125" style="96" customWidth="1"/>
    <col min="777" max="777" width="6.5703125" style="96" customWidth="1"/>
    <col min="778" max="778" width="6.42578125" style="96" customWidth="1"/>
    <col min="779" max="779" width="8.42578125" style="96" customWidth="1"/>
    <col min="780" max="780" width="6.5703125" style="96" customWidth="1"/>
    <col min="781" max="781" width="8.42578125" style="96" customWidth="1"/>
    <col min="782" max="782" width="8.5703125" style="96" customWidth="1"/>
    <col min="783" max="783" width="6.42578125" style="96" customWidth="1"/>
    <col min="784" max="784" width="8.5703125" style="96" customWidth="1"/>
    <col min="785" max="785" width="7.5703125" style="96" customWidth="1"/>
    <col min="786" max="786" width="10.140625" style="96" customWidth="1"/>
    <col min="787" max="787" width="10.5703125" style="96" customWidth="1"/>
    <col min="788" max="1024" width="8.85546875" style="96"/>
    <col min="1025" max="1025" width="5.42578125" style="96" customWidth="1"/>
    <col min="1026" max="1026" width="29.42578125" style="96" customWidth="1"/>
    <col min="1027" max="1027" width="10.42578125" style="96" customWidth="1"/>
    <col min="1028" max="1028" width="8.42578125" style="96" customWidth="1"/>
    <col min="1029" max="1029" width="10.5703125" style="96" customWidth="1"/>
    <col min="1030" max="1030" width="10.42578125" style="96" customWidth="1"/>
    <col min="1031" max="1031" width="8.42578125" style="96" customWidth="1"/>
    <col min="1032" max="1032" width="10.42578125" style="96" customWidth="1"/>
    <col min="1033" max="1033" width="6.5703125" style="96" customWidth="1"/>
    <col min="1034" max="1034" width="6.42578125" style="96" customWidth="1"/>
    <col min="1035" max="1035" width="8.42578125" style="96" customWidth="1"/>
    <col min="1036" max="1036" width="6.5703125" style="96" customWidth="1"/>
    <col min="1037" max="1037" width="8.42578125" style="96" customWidth="1"/>
    <col min="1038" max="1038" width="8.5703125" style="96" customWidth="1"/>
    <col min="1039" max="1039" width="6.42578125" style="96" customWidth="1"/>
    <col min="1040" max="1040" width="8.5703125" style="96" customWidth="1"/>
    <col min="1041" max="1041" width="7.5703125" style="96" customWidth="1"/>
    <col min="1042" max="1042" width="10.140625" style="96" customWidth="1"/>
    <col min="1043" max="1043" width="10.5703125" style="96" customWidth="1"/>
    <col min="1044" max="1280" width="8.85546875" style="96"/>
    <col min="1281" max="1281" width="5.42578125" style="96" customWidth="1"/>
    <col min="1282" max="1282" width="29.42578125" style="96" customWidth="1"/>
    <col min="1283" max="1283" width="10.42578125" style="96" customWidth="1"/>
    <col min="1284" max="1284" width="8.42578125" style="96" customWidth="1"/>
    <col min="1285" max="1285" width="10.5703125" style="96" customWidth="1"/>
    <col min="1286" max="1286" width="10.42578125" style="96" customWidth="1"/>
    <col min="1287" max="1287" width="8.42578125" style="96" customWidth="1"/>
    <col min="1288" max="1288" width="10.42578125" style="96" customWidth="1"/>
    <col min="1289" max="1289" width="6.5703125" style="96" customWidth="1"/>
    <col min="1290" max="1290" width="6.42578125" style="96" customWidth="1"/>
    <col min="1291" max="1291" width="8.42578125" style="96" customWidth="1"/>
    <col min="1292" max="1292" width="6.5703125" style="96" customWidth="1"/>
    <col min="1293" max="1293" width="8.42578125" style="96" customWidth="1"/>
    <col min="1294" max="1294" width="8.5703125" style="96" customWidth="1"/>
    <col min="1295" max="1295" width="6.42578125" style="96" customWidth="1"/>
    <col min="1296" max="1296" width="8.5703125" style="96" customWidth="1"/>
    <col min="1297" max="1297" width="7.5703125" style="96" customWidth="1"/>
    <col min="1298" max="1298" width="10.140625" style="96" customWidth="1"/>
    <col min="1299" max="1299" width="10.5703125" style="96" customWidth="1"/>
    <col min="1300" max="1536" width="8.85546875" style="96"/>
    <col min="1537" max="1537" width="5.42578125" style="96" customWidth="1"/>
    <col min="1538" max="1538" width="29.42578125" style="96" customWidth="1"/>
    <col min="1539" max="1539" width="10.42578125" style="96" customWidth="1"/>
    <col min="1540" max="1540" width="8.42578125" style="96" customWidth="1"/>
    <col min="1541" max="1541" width="10.5703125" style="96" customWidth="1"/>
    <col min="1542" max="1542" width="10.42578125" style="96" customWidth="1"/>
    <col min="1543" max="1543" width="8.42578125" style="96" customWidth="1"/>
    <col min="1544" max="1544" width="10.42578125" style="96" customWidth="1"/>
    <col min="1545" max="1545" width="6.5703125" style="96" customWidth="1"/>
    <col min="1546" max="1546" width="6.42578125" style="96" customWidth="1"/>
    <col min="1547" max="1547" width="8.42578125" style="96" customWidth="1"/>
    <col min="1548" max="1548" width="6.5703125" style="96" customWidth="1"/>
    <col min="1549" max="1549" width="8.42578125" style="96" customWidth="1"/>
    <col min="1550" max="1550" width="8.5703125" style="96" customWidth="1"/>
    <col min="1551" max="1551" width="6.42578125" style="96" customWidth="1"/>
    <col min="1552" max="1552" width="8.5703125" style="96" customWidth="1"/>
    <col min="1553" max="1553" width="7.5703125" style="96" customWidth="1"/>
    <col min="1554" max="1554" width="10.140625" style="96" customWidth="1"/>
    <col min="1555" max="1555" width="10.5703125" style="96" customWidth="1"/>
    <col min="1556" max="1792" width="8.85546875" style="96"/>
    <col min="1793" max="1793" width="5.42578125" style="96" customWidth="1"/>
    <col min="1794" max="1794" width="29.42578125" style="96" customWidth="1"/>
    <col min="1795" max="1795" width="10.42578125" style="96" customWidth="1"/>
    <col min="1796" max="1796" width="8.42578125" style="96" customWidth="1"/>
    <col min="1797" max="1797" width="10.5703125" style="96" customWidth="1"/>
    <col min="1798" max="1798" width="10.42578125" style="96" customWidth="1"/>
    <col min="1799" max="1799" width="8.42578125" style="96" customWidth="1"/>
    <col min="1800" max="1800" width="10.42578125" style="96" customWidth="1"/>
    <col min="1801" max="1801" width="6.5703125" style="96" customWidth="1"/>
    <col min="1802" max="1802" width="6.42578125" style="96" customWidth="1"/>
    <col min="1803" max="1803" width="8.42578125" style="96" customWidth="1"/>
    <col min="1804" max="1804" width="6.5703125" style="96" customWidth="1"/>
    <col min="1805" max="1805" width="8.42578125" style="96" customWidth="1"/>
    <col min="1806" max="1806" width="8.5703125" style="96" customWidth="1"/>
    <col min="1807" max="1807" width="6.42578125" style="96" customWidth="1"/>
    <col min="1808" max="1808" width="8.5703125" style="96" customWidth="1"/>
    <col min="1809" max="1809" width="7.5703125" style="96" customWidth="1"/>
    <col min="1810" max="1810" width="10.140625" style="96" customWidth="1"/>
    <col min="1811" max="1811" width="10.5703125" style="96" customWidth="1"/>
    <col min="1812" max="2048" width="8.85546875" style="96"/>
    <col min="2049" max="2049" width="5.42578125" style="96" customWidth="1"/>
    <col min="2050" max="2050" width="29.42578125" style="96" customWidth="1"/>
    <col min="2051" max="2051" width="10.42578125" style="96" customWidth="1"/>
    <col min="2052" max="2052" width="8.42578125" style="96" customWidth="1"/>
    <col min="2053" max="2053" width="10.5703125" style="96" customWidth="1"/>
    <col min="2054" max="2054" width="10.42578125" style="96" customWidth="1"/>
    <col min="2055" max="2055" width="8.42578125" style="96" customWidth="1"/>
    <col min="2056" max="2056" width="10.42578125" style="96" customWidth="1"/>
    <col min="2057" max="2057" width="6.5703125" style="96" customWidth="1"/>
    <col min="2058" max="2058" width="6.42578125" style="96" customWidth="1"/>
    <col min="2059" max="2059" width="8.42578125" style="96" customWidth="1"/>
    <col min="2060" max="2060" width="6.5703125" style="96" customWidth="1"/>
    <col min="2061" max="2061" width="8.42578125" style="96" customWidth="1"/>
    <col min="2062" max="2062" width="8.5703125" style="96" customWidth="1"/>
    <col min="2063" max="2063" width="6.42578125" style="96" customWidth="1"/>
    <col min="2064" max="2064" width="8.5703125" style="96" customWidth="1"/>
    <col min="2065" max="2065" width="7.5703125" style="96" customWidth="1"/>
    <col min="2066" max="2066" width="10.140625" style="96" customWidth="1"/>
    <col min="2067" max="2067" width="10.5703125" style="96" customWidth="1"/>
    <col min="2068" max="2304" width="8.85546875" style="96"/>
    <col min="2305" max="2305" width="5.42578125" style="96" customWidth="1"/>
    <col min="2306" max="2306" width="29.42578125" style="96" customWidth="1"/>
    <col min="2307" max="2307" width="10.42578125" style="96" customWidth="1"/>
    <col min="2308" max="2308" width="8.42578125" style="96" customWidth="1"/>
    <col min="2309" max="2309" width="10.5703125" style="96" customWidth="1"/>
    <col min="2310" max="2310" width="10.42578125" style="96" customWidth="1"/>
    <col min="2311" max="2311" width="8.42578125" style="96" customWidth="1"/>
    <col min="2312" max="2312" width="10.42578125" style="96" customWidth="1"/>
    <col min="2313" max="2313" width="6.5703125" style="96" customWidth="1"/>
    <col min="2314" max="2314" width="6.42578125" style="96" customWidth="1"/>
    <col min="2315" max="2315" width="8.42578125" style="96" customWidth="1"/>
    <col min="2316" max="2316" width="6.5703125" style="96" customWidth="1"/>
    <col min="2317" max="2317" width="8.42578125" style="96" customWidth="1"/>
    <col min="2318" max="2318" width="8.5703125" style="96" customWidth="1"/>
    <col min="2319" max="2319" width="6.42578125" style="96" customWidth="1"/>
    <col min="2320" max="2320" width="8.5703125" style="96" customWidth="1"/>
    <col min="2321" max="2321" width="7.5703125" style="96" customWidth="1"/>
    <col min="2322" max="2322" width="10.140625" style="96" customWidth="1"/>
    <col min="2323" max="2323" width="10.5703125" style="96" customWidth="1"/>
    <col min="2324" max="2560" width="8.85546875" style="96"/>
    <col min="2561" max="2561" width="5.42578125" style="96" customWidth="1"/>
    <col min="2562" max="2562" width="29.42578125" style="96" customWidth="1"/>
    <col min="2563" max="2563" width="10.42578125" style="96" customWidth="1"/>
    <col min="2564" max="2564" width="8.42578125" style="96" customWidth="1"/>
    <col min="2565" max="2565" width="10.5703125" style="96" customWidth="1"/>
    <col min="2566" max="2566" width="10.42578125" style="96" customWidth="1"/>
    <col min="2567" max="2567" width="8.42578125" style="96" customWidth="1"/>
    <col min="2568" max="2568" width="10.42578125" style="96" customWidth="1"/>
    <col min="2569" max="2569" width="6.5703125" style="96" customWidth="1"/>
    <col min="2570" max="2570" width="6.42578125" style="96" customWidth="1"/>
    <col min="2571" max="2571" width="8.42578125" style="96" customWidth="1"/>
    <col min="2572" max="2572" width="6.5703125" style="96" customWidth="1"/>
    <col min="2573" max="2573" width="8.42578125" style="96" customWidth="1"/>
    <col min="2574" max="2574" width="8.5703125" style="96" customWidth="1"/>
    <col min="2575" max="2575" width="6.42578125" style="96" customWidth="1"/>
    <col min="2576" max="2576" width="8.5703125" style="96" customWidth="1"/>
    <col min="2577" max="2577" width="7.5703125" style="96" customWidth="1"/>
    <col min="2578" max="2578" width="10.140625" style="96" customWidth="1"/>
    <col min="2579" max="2579" width="10.5703125" style="96" customWidth="1"/>
    <col min="2580" max="2816" width="8.85546875" style="96"/>
    <col min="2817" max="2817" width="5.42578125" style="96" customWidth="1"/>
    <col min="2818" max="2818" width="29.42578125" style="96" customWidth="1"/>
    <col min="2819" max="2819" width="10.42578125" style="96" customWidth="1"/>
    <col min="2820" max="2820" width="8.42578125" style="96" customWidth="1"/>
    <col min="2821" max="2821" width="10.5703125" style="96" customWidth="1"/>
    <col min="2822" max="2822" width="10.42578125" style="96" customWidth="1"/>
    <col min="2823" max="2823" width="8.42578125" style="96" customWidth="1"/>
    <col min="2824" max="2824" width="10.42578125" style="96" customWidth="1"/>
    <col min="2825" max="2825" width="6.5703125" style="96" customWidth="1"/>
    <col min="2826" max="2826" width="6.42578125" style="96" customWidth="1"/>
    <col min="2827" max="2827" width="8.42578125" style="96" customWidth="1"/>
    <col min="2828" max="2828" width="6.5703125" style="96" customWidth="1"/>
    <col min="2829" max="2829" width="8.42578125" style="96" customWidth="1"/>
    <col min="2830" max="2830" width="8.5703125" style="96" customWidth="1"/>
    <col min="2831" max="2831" width="6.42578125" style="96" customWidth="1"/>
    <col min="2832" max="2832" width="8.5703125" style="96" customWidth="1"/>
    <col min="2833" max="2833" width="7.5703125" style="96" customWidth="1"/>
    <col min="2834" max="2834" width="10.140625" style="96" customWidth="1"/>
    <col min="2835" max="2835" width="10.5703125" style="96" customWidth="1"/>
    <col min="2836" max="3072" width="8.85546875" style="96"/>
    <col min="3073" max="3073" width="5.42578125" style="96" customWidth="1"/>
    <col min="3074" max="3074" width="29.42578125" style="96" customWidth="1"/>
    <col min="3075" max="3075" width="10.42578125" style="96" customWidth="1"/>
    <col min="3076" max="3076" width="8.42578125" style="96" customWidth="1"/>
    <col min="3077" max="3077" width="10.5703125" style="96" customWidth="1"/>
    <col min="3078" max="3078" width="10.42578125" style="96" customWidth="1"/>
    <col min="3079" max="3079" width="8.42578125" style="96" customWidth="1"/>
    <col min="3080" max="3080" width="10.42578125" style="96" customWidth="1"/>
    <col min="3081" max="3081" width="6.5703125" style="96" customWidth="1"/>
    <col min="3082" max="3082" width="6.42578125" style="96" customWidth="1"/>
    <col min="3083" max="3083" width="8.42578125" style="96" customWidth="1"/>
    <col min="3084" max="3084" width="6.5703125" style="96" customWidth="1"/>
    <col min="3085" max="3085" width="8.42578125" style="96" customWidth="1"/>
    <col min="3086" max="3086" width="8.5703125" style="96" customWidth="1"/>
    <col min="3087" max="3087" width="6.42578125" style="96" customWidth="1"/>
    <col min="3088" max="3088" width="8.5703125" style="96" customWidth="1"/>
    <col min="3089" max="3089" width="7.5703125" style="96" customWidth="1"/>
    <col min="3090" max="3090" width="10.140625" style="96" customWidth="1"/>
    <col min="3091" max="3091" width="10.5703125" style="96" customWidth="1"/>
    <col min="3092" max="3328" width="8.85546875" style="96"/>
    <col min="3329" max="3329" width="5.42578125" style="96" customWidth="1"/>
    <col min="3330" max="3330" width="29.42578125" style="96" customWidth="1"/>
    <col min="3331" max="3331" width="10.42578125" style="96" customWidth="1"/>
    <col min="3332" max="3332" width="8.42578125" style="96" customWidth="1"/>
    <col min="3333" max="3333" width="10.5703125" style="96" customWidth="1"/>
    <col min="3334" max="3334" width="10.42578125" style="96" customWidth="1"/>
    <col min="3335" max="3335" width="8.42578125" style="96" customWidth="1"/>
    <col min="3336" max="3336" width="10.42578125" style="96" customWidth="1"/>
    <col min="3337" max="3337" width="6.5703125" style="96" customWidth="1"/>
    <col min="3338" max="3338" width="6.42578125" style="96" customWidth="1"/>
    <col min="3339" max="3339" width="8.42578125" style="96" customWidth="1"/>
    <col min="3340" max="3340" width="6.5703125" style="96" customWidth="1"/>
    <col min="3341" max="3341" width="8.42578125" style="96" customWidth="1"/>
    <col min="3342" max="3342" width="8.5703125" style="96" customWidth="1"/>
    <col min="3343" max="3343" width="6.42578125" style="96" customWidth="1"/>
    <col min="3344" max="3344" width="8.5703125" style="96" customWidth="1"/>
    <col min="3345" max="3345" width="7.5703125" style="96" customWidth="1"/>
    <col min="3346" max="3346" width="10.140625" style="96" customWidth="1"/>
    <col min="3347" max="3347" width="10.5703125" style="96" customWidth="1"/>
    <col min="3348" max="3584" width="8.85546875" style="96"/>
    <col min="3585" max="3585" width="5.42578125" style="96" customWidth="1"/>
    <col min="3586" max="3586" width="29.42578125" style="96" customWidth="1"/>
    <col min="3587" max="3587" width="10.42578125" style="96" customWidth="1"/>
    <col min="3588" max="3588" width="8.42578125" style="96" customWidth="1"/>
    <col min="3589" max="3589" width="10.5703125" style="96" customWidth="1"/>
    <col min="3590" max="3590" width="10.42578125" style="96" customWidth="1"/>
    <col min="3591" max="3591" width="8.42578125" style="96" customWidth="1"/>
    <col min="3592" max="3592" width="10.42578125" style="96" customWidth="1"/>
    <col min="3593" max="3593" width="6.5703125" style="96" customWidth="1"/>
    <col min="3594" max="3594" width="6.42578125" style="96" customWidth="1"/>
    <col min="3595" max="3595" width="8.42578125" style="96" customWidth="1"/>
    <col min="3596" max="3596" width="6.5703125" style="96" customWidth="1"/>
    <col min="3597" max="3597" width="8.42578125" style="96" customWidth="1"/>
    <col min="3598" max="3598" width="8.5703125" style="96" customWidth="1"/>
    <col min="3599" max="3599" width="6.42578125" style="96" customWidth="1"/>
    <col min="3600" max="3600" width="8.5703125" style="96" customWidth="1"/>
    <col min="3601" max="3601" width="7.5703125" style="96" customWidth="1"/>
    <col min="3602" max="3602" width="10.140625" style="96" customWidth="1"/>
    <col min="3603" max="3603" width="10.5703125" style="96" customWidth="1"/>
    <col min="3604" max="3840" width="8.85546875" style="96"/>
    <col min="3841" max="3841" width="5.42578125" style="96" customWidth="1"/>
    <col min="3842" max="3842" width="29.42578125" style="96" customWidth="1"/>
    <col min="3843" max="3843" width="10.42578125" style="96" customWidth="1"/>
    <col min="3844" max="3844" width="8.42578125" style="96" customWidth="1"/>
    <col min="3845" max="3845" width="10.5703125" style="96" customWidth="1"/>
    <col min="3846" max="3846" width="10.42578125" style="96" customWidth="1"/>
    <col min="3847" max="3847" width="8.42578125" style="96" customWidth="1"/>
    <col min="3848" max="3848" width="10.42578125" style="96" customWidth="1"/>
    <col min="3849" max="3849" width="6.5703125" style="96" customWidth="1"/>
    <col min="3850" max="3850" width="6.42578125" style="96" customWidth="1"/>
    <col min="3851" max="3851" width="8.42578125" style="96" customWidth="1"/>
    <col min="3852" max="3852" width="6.5703125" style="96" customWidth="1"/>
    <col min="3853" max="3853" width="8.42578125" style="96" customWidth="1"/>
    <col min="3854" max="3854" width="8.5703125" style="96" customWidth="1"/>
    <col min="3855" max="3855" width="6.42578125" style="96" customWidth="1"/>
    <col min="3856" max="3856" width="8.5703125" style="96" customWidth="1"/>
    <col min="3857" max="3857" width="7.5703125" style="96" customWidth="1"/>
    <col min="3858" max="3858" width="10.140625" style="96" customWidth="1"/>
    <col min="3859" max="3859" width="10.5703125" style="96" customWidth="1"/>
    <col min="3860" max="4096" width="8.85546875" style="96"/>
    <col min="4097" max="4097" width="5.42578125" style="96" customWidth="1"/>
    <col min="4098" max="4098" width="29.42578125" style="96" customWidth="1"/>
    <col min="4099" max="4099" width="10.42578125" style="96" customWidth="1"/>
    <col min="4100" max="4100" width="8.42578125" style="96" customWidth="1"/>
    <col min="4101" max="4101" width="10.5703125" style="96" customWidth="1"/>
    <col min="4102" max="4102" width="10.42578125" style="96" customWidth="1"/>
    <col min="4103" max="4103" width="8.42578125" style="96" customWidth="1"/>
    <col min="4104" max="4104" width="10.42578125" style="96" customWidth="1"/>
    <col min="4105" max="4105" width="6.5703125" style="96" customWidth="1"/>
    <col min="4106" max="4106" width="6.42578125" style="96" customWidth="1"/>
    <col min="4107" max="4107" width="8.42578125" style="96" customWidth="1"/>
    <col min="4108" max="4108" width="6.5703125" style="96" customWidth="1"/>
    <col min="4109" max="4109" width="8.42578125" style="96" customWidth="1"/>
    <col min="4110" max="4110" width="8.5703125" style="96" customWidth="1"/>
    <col min="4111" max="4111" width="6.42578125" style="96" customWidth="1"/>
    <col min="4112" max="4112" width="8.5703125" style="96" customWidth="1"/>
    <col min="4113" max="4113" width="7.5703125" style="96" customWidth="1"/>
    <col min="4114" max="4114" width="10.140625" style="96" customWidth="1"/>
    <col min="4115" max="4115" width="10.5703125" style="96" customWidth="1"/>
    <col min="4116" max="4352" width="8.85546875" style="96"/>
    <col min="4353" max="4353" width="5.42578125" style="96" customWidth="1"/>
    <col min="4354" max="4354" width="29.42578125" style="96" customWidth="1"/>
    <col min="4355" max="4355" width="10.42578125" style="96" customWidth="1"/>
    <col min="4356" max="4356" width="8.42578125" style="96" customWidth="1"/>
    <col min="4357" max="4357" width="10.5703125" style="96" customWidth="1"/>
    <col min="4358" max="4358" width="10.42578125" style="96" customWidth="1"/>
    <col min="4359" max="4359" width="8.42578125" style="96" customWidth="1"/>
    <col min="4360" max="4360" width="10.42578125" style="96" customWidth="1"/>
    <col min="4361" max="4361" width="6.5703125" style="96" customWidth="1"/>
    <col min="4362" max="4362" width="6.42578125" style="96" customWidth="1"/>
    <col min="4363" max="4363" width="8.42578125" style="96" customWidth="1"/>
    <col min="4364" max="4364" width="6.5703125" style="96" customWidth="1"/>
    <col min="4365" max="4365" width="8.42578125" style="96" customWidth="1"/>
    <col min="4366" max="4366" width="8.5703125" style="96" customWidth="1"/>
    <col min="4367" max="4367" width="6.42578125" style="96" customWidth="1"/>
    <col min="4368" max="4368" width="8.5703125" style="96" customWidth="1"/>
    <col min="4369" max="4369" width="7.5703125" style="96" customWidth="1"/>
    <col min="4370" max="4370" width="10.140625" style="96" customWidth="1"/>
    <col min="4371" max="4371" width="10.5703125" style="96" customWidth="1"/>
    <col min="4372" max="4608" width="8.85546875" style="96"/>
    <col min="4609" max="4609" width="5.42578125" style="96" customWidth="1"/>
    <col min="4610" max="4610" width="29.42578125" style="96" customWidth="1"/>
    <col min="4611" max="4611" width="10.42578125" style="96" customWidth="1"/>
    <col min="4612" max="4612" width="8.42578125" style="96" customWidth="1"/>
    <col min="4613" max="4613" width="10.5703125" style="96" customWidth="1"/>
    <col min="4614" max="4614" width="10.42578125" style="96" customWidth="1"/>
    <col min="4615" max="4615" width="8.42578125" style="96" customWidth="1"/>
    <col min="4616" max="4616" width="10.42578125" style="96" customWidth="1"/>
    <col min="4617" max="4617" width="6.5703125" style="96" customWidth="1"/>
    <col min="4618" max="4618" width="6.42578125" style="96" customWidth="1"/>
    <col min="4619" max="4619" width="8.42578125" style="96" customWidth="1"/>
    <col min="4620" max="4620" width="6.5703125" style="96" customWidth="1"/>
    <col min="4621" max="4621" width="8.42578125" style="96" customWidth="1"/>
    <col min="4622" max="4622" width="8.5703125" style="96" customWidth="1"/>
    <col min="4623" max="4623" width="6.42578125" style="96" customWidth="1"/>
    <col min="4624" max="4624" width="8.5703125" style="96" customWidth="1"/>
    <col min="4625" max="4625" width="7.5703125" style="96" customWidth="1"/>
    <col min="4626" max="4626" width="10.140625" style="96" customWidth="1"/>
    <col min="4627" max="4627" width="10.5703125" style="96" customWidth="1"/>
    <col min="4628" max="4864" width="8.85546875" style="96"/>
    <col min="4865" max="4865" width="5.42578125" style="96" customWidth="1"/>
    <col min="4866" max="4866" width="29.42578125" style="96" customWidth="1"/>
    <col min="4867" max="4867" width="10.42578125" style="96" customWidth="1"/>
    <col min="4868" max="4868" width="8.42578125" style="96" customWidth="1"/>
    <col min="4869" max="4869" width="10.5703125" style="96" customWidth="1"/>
    <col min="4870" max="4870" width="10.42578125" style="96" customWidth="1"/>
    <col min="4871" max="4871" width="8.42578125" style="96" customWidth="1"/>
    <col min="4872" max="4872" width="10.42578125" style="96" customWidth="1"/>
    <col min="4873" max="4873" width="6.5703125" style="96" customWidth="1"/>
    <col min="4874" max="4874" width="6.42578125" style="96" customWidth="1"/>
    <col min="4875" max="4875" width="8.42578125" style="96" customWidth="1"/>
    <col min="4876" max="4876" width="6.5703125" style="96" customWidth="1"/>
    <col min="4877" max="4877" width="8.42578125" style="96" customWidth="1"/>
    <col min="4878" max="4878" width="8.5703125" style="96" customWidth="1"/>
    <col min="4879" max="4879" width="6.42578125" style="96" customWidth="1"/>
    <col min="4880" max="4880" width="8.5703125" style="96" customWidth="1"/>
    <col min="4881" max="4881" width="7.5703125" style="96" customWidth="1"/>
    <col min="4882" max="4882" width="10.140625" style="96" customWidth="1"/>
    <col min="4883" max="4883" width="10.5703125" style="96" customWidth="1"/>
    <col min="4884" max="5120" width="8.85546875" style="96"/>
    <col min="5121" max="5121" width="5.42578125" style="96" customWidth="1"/>
    <col min="5122" max="5122" width="29.42578125" style="96" customWidth="1"/>
    <col min="5123" max="5123" width="10.42578125" style="96" customWidth="1"/>
    <col min="5124" max="5124" width="8.42578125" style="96" customWidth="1"/>
    <col min="5125" max="5125" width="10.5703125" style="96" customWidth="1"/>
    <col min="5126" max="5126" width="10.42578125" style="96" customWidth="1"/>
    <col min="5127" max="5127" width="8.42578125" style="96" customWidth="1"/>
    <col min="5128" max="5128" width="10.42578125" style="96" customWidth="1"/>
    <col min="5129" max="5129" width="6.5703125" style="96" customWidth="1"/>
    <col min="5130" max="5130" width="6.42578125" style="96" customWidth="1"/>
    <col min="5131" max="5131" width="8.42578125" style="96" customWidth="1"/>
    <col min="5132" max="5132" width="6.5703125" style="96" customWidth="1"/>
    <col min="5133" max="5133" width="8.42578125" style="96" customWidth="1"/>
    <col min="5134" max="5134" width="8.5703125" style="96" customWidth="1"/>
    <col min="5135" max="5135" width="6.42578125" style="96" customWidth="1"/>
    <col min="5136" max="5136" width="8.5703125" style="96" customWidth="1"/>
    <col min="5137" max="5137" width="7.5703125" style="96" customWidth="1"/>
    <col min="5138" max="5138" width="10.140625" style="96" customWidth="1"/>
    <col min="5139" max="5139" width="10.5703125" style="96" customWidth="1"/>
    <col min="5140" max="5376" width="8.85546875" style="96"/>
    <col min="5377" max="5377" width="5.42578125" style="96" customWidth="1"/>
    <col min="5378" max="5378" width="29.42578125" style="96" customWidth="1"/>
    <col min="5379" max="5379" width="10.42578125" style="96" customWidth="1"/>
    <col min="5380" max="5380" width="8.42578125" style="96" customWidth="1"/>
    <col min="5381" max="5381" width="10.5703125" style="96" customWidth="1"/>
    <col min="5382" max="5382" width="10.42578125" style="96" customWidth="1"/>
    <col min="5383" max="5383" width="8.42578125" style="96" customWidth="1"/>
    <col min="5384" max="5384" width="10.42578125" style="96" customWidth="1"/>
    <col min="5385" max="5385" width="6.5703125" style="96" customWidth="1"/>
    <col min="5386" max="5386" width="6.42578125" style="96" customWidth="1"/>
    <col min="5387" max="5387" width="8.42578125" style="96" customWidth="1"/>
    <col min="5388" max="5388" width="6.5703125" style="96" customWidth="1"/>
    <col min="5389" max="5389" width="8.42578125" style="96" customWidth="1"/>
    <col min="5390" max="5390" width="8.5703125" style="96" customWidth="1"/>
    <col min="5391" max="5391" width="6.42578125" style="96" customWidth="1"/>
    <col min="5392" max="5392" width="8.5703125" style="96" customWidth="1"/>
    <col min="5393" max="5393" width="7.5703125" style="96" customWidth="1"/>
    <col min="5394" max="5394" width="10.140625" style="96" customWidth="1"/>
    <col min="5395" max="5395" width="10.5703125" style="96" customWidth="1"/>
    <col min="5396" max="5632" width="8.85546875" style="96"/>
    <col min="5633" max="5633" width="5.42578125" style="96" customWidth="1"/>
    <col min="5634" max="5634" width="29.42578125" style="96" customWidth="1"/>
    <col min="5635" max="5635" width="10.42578125" style="96" customWidth="1"/>
    <col min="5636" max="5636" width="8.42578125" style="96" customWidth="1"/>
    <col min="5637" max="5637" width="10.5703125" style="96" customWidth="1"/>
    <col min="5638" max="5638" width="10.42578125" style="96" customWidth="1"/>
    <col min="5639" max="5639" width="8.42578125" style="96" customWidth="1"/>
    <col min="5640" max="5640" width="10.42578125" style="96" customWidth="1"/>
    <col min="5641" max="5641" width="6.5703125" style="96" customWidth="1"/>
    <col min="5642" max="5642" width="6.42578125" style="96" customWidth="1"/>
    <col min="5643" max="5643" width="8.42578125" style="96" customWidth="1"/>
    <col min="5644" max="5644" width="6.5703125" style="96" customWidth="1"/>
    <col min="5645" max="5645" width="8.42578125" style="96" customWidth="1"/>
    <col min="5646" max="5646" width="8.5703125" style="96" customWidth="1"/>
    <col min="5647" max="5647" width="6.42578125" style="96" customWidth="1"/>
    <col min="5648" max="5648" width="8.5703125" style="96" customWidth="1"/>
    <col min="5649" max="5649" width="7.5703125" style="96" customWidth="1"/>
    <col min="5650" max="5650" width="10.140625" style="96" customWidth="1"/>
    <col min="5651" max="5651" width="10.5703125" style="96" customWidth="1"/>
    <col min="5652" max="5888" width="8.85546875" style="96"/>
    <col min="5889" max="5889" width="5.42578125" style="96" customWidth="1"/>
    <col min="5890" max="5890" width="29.42578125" style="96" customWidth="1"/>
    <col min="5891" max="5891" width="10.42578125" style="96" customWidth="1"/>
    <col min="5892" max="5892" width="8.42578125" style="96" customWidth="1"/>
    <col min="5893" max="5893" width="10.5703125" style="96" customWidth="1"/>
    <col min="5894" max="5894" width="10.42578125" style="96" customWidth="1"/>
    <col min="5895" max="5895" width="8.42578125" style="96" customWidth="1"/>
    <col min="5896" max="5896" width="10.42578125" style="96" customWidth="1"/>
    <col min="5897" max="5897" width="6.5703125" style="96" customWidth="1"/>
    <col min="5898" max="5898" width="6.42578125" style="96" customWidth="1"/>
    <col min="5899" max="5899" width="8.42578125" style="96" customWidth="1"/>
    <col min="5900" max="5900" width="6.5703125" style="96" customWidth="1"/>
    <col min="5901" max="5901" width="8.42578125" style="96" customWidth="1"/>
    <col min="5902" max="5902" width="8.5703125" style="96" customWidth="1"/>
    <col min="5903" max="5903" width="6.42578125" style="96" customWidth="1"/>
    <col min="5904" max="5904" width="8.5703125" style="96" customWidth="1"/>
    <col min="5905" max="5905" width="7.5703125" style="96" customWidth="1"/>
    <col min="5906" max="5906" width="10.140625" style="96" customWidth="1"/>
    <col min="5907" max="5907" width="10.5703125" style="96" customWidth="1"/>
    <col min="5908" max="6144" width="8.85546875" style="96"/>
    <col min="6145" max="6145" width="5.42578125" style="96" customWidth="1"/>
    <col min="6146" max="6146" width="29.42578125" style="96" customWidth="1"/>
    <col min="6147" max="6147" width="10.42578125" style="96" customWidth="1"/>
    <col min="6148" max="6148" width="8.42578125" style="96" customWidth="1"/>
    <col min="6149" max="6149" width="10.5703125" style="96" customWidth="1"/>
    <col min="6150" max="6150" width="10.42578125" style="96" customWidth="1"/>
    <col min="6151" max="6151" width="8.42578125" style="96" customWidth="1"/>
    <col min="6152" max="6152" width="10.42578125" style="96" customWidth="1"/>
    <col min="6153" max="6153" width="6.5703125" style="96" customWidth="1"/>
    <col min="6154" max="6154" width="6.42578125" style="96" customWidth="1"/>
    <col min="6155" max="6155" width="8.42578125" style="96" customWidth="1"/>
    <col min="6156" max="6156" width="6.5703125" style="96" customWidth="1"/>
    <col min="6157" max="6157" width="8.42578125" style="96" customWidth="1"/>
    <col min="6158" max="6158" width="8.5703125" style="96" customWidth="1"/>
    <col min="6159" max="6159" width="6.42578125" style="96" customWidth="1"/>
    <col min="6160" max="6160" width="8.5703125" style="96" customWidth="1"/>
    <col min="6161" max="6161" width="7.5703125" style="96" customWidth="1"/>
    <col min="6162" max="6162" width="10.140625" style="96" customWidth="1"/>
    <col min="6163" max="6163" width="10.5703125" style="96" customWidth="1"/>
    <col min="6164" max="6400" width="8.85546875" style="96"/>
    <col min="6401" max="6401" width="5.42578125" style="96" customWidth="1"/>
    <col min="6402" max="6402" width="29.42578125" style="96" customWidth="1"/>
    <col min="6403" max="6403" width="10.42578125" style="96" customWidth="1"/>
    <col min="6404" max="6404" width="8.42578125" style="96" customWidth="1"/>
    <col min="6405" max="6405" width="10.5703125" style="96" customWidth="1"/>
    <col min="6406" max="6406" width="10.42578125" style="96" customWidth="1"/>
    <col min="6407" max="6407" width="8.42578125" style="96" customWidth="1"/>
    <col min="6408" max="6408" width="10.42578125" style="96" customWidth="1"/>
    <col min="6409" max="6409" width="6.5703125" style="96" customWidth="1"/>
    <col min="6410" max="6410" width="6.42578125" style="96" customWidth="1"/>
    <col min="6411" max="6411" width="8.42578125" style="96" customWidth="1"/>
    <col min="6412" max="6412" width="6.5703125" style="96" customWidth="1"/>
    <col min="6413" max="6413" width="8.42578125" style="96" customWidth="1"/>
    <col min="6414" max="6414" width="8.5703125" style="96" customWidth="1"/>
    <col min="6415" max="6415" width="6.42578125" style="96" customWidth="1"/>
    <col min="6416" max="6416" width="8.5703125" style="96" customWidth="1"/>
    <col min="6417" max="6417" width="7.5703125" style="96" customWidth="1"/>
    <col min="6418" max="6418" width="10.140625" style="96" customWidth="1"/>
    <col min="6419" max="6419" width="10.5703125" style="96" customWidth="1"/>
    <col min="6420" max="6656" width="8.85546875" style="96"/>
    <col min="6657" max="6657" width="5.42578125" style="96" customWidth="1"/>
    <col min="6658" max="6658" width="29.42578125" style="96" customWidth="1"/>
    <col min="6659" max="6659" width="10.42578125" style="96" customWidth="1"/>
    <col min="6660" max="6660" width="8.42578125" style="96" customWidth="1"/>
    <col min="6661" max="6661" width="10.5703125" style="96" customWidth="1"/>
    <col min="6662" max="6662" width="10.42578125" style="96" customWidth="1"/>
    <col min="6663" max="6663" width="8.42578125" style="96" customWidth="1"/>
    <col min="6664" max="6664" width="10.42578125" style="96" customWidth="1"/>
    <col min="6665" max="6665" width="6.5703125" style="96" customWidth="1"/>
    <col min="6666" max="6666" width="6.42578125" style="96" customWidth="1"/>
    <col min="6667" max="6667" width="8.42578125" style="96" customWidth="1"/>
    <col min="6668" max="6668" width="6.5703125" style="96" customWidth="1"/>
    <col min="6669" max="6669" width="8.42578125" style="96" customWidth="1"/>
    <col min="6670" max="6670" width="8.5703125" style="96" customWidth="1"/>
    <col min="6671" max="6671" width="6.42578125" style="96" customWidth="1"/>
    <col min="6672" max="6672" width="8.5703125" style="96" customWidth="1"/>
    <col min="6673" max="6673" width="7.5703125" style="96" customWidth="1"/>
    <col min="6674" max="6674" width="10.140625" style="96" customWidth="1"/>
    <col min="6675" max="6675" width="10.5703125" style="96" customWidth="1"/>
    <col min="6676" max="6912" width="8.85546875" style="96"/>
    <col min="6913" max="6913" width="5.42578125" style="96" customWidth="1"/>
    <col min="6914" max="6914" width="29.42578125" style="96" customWidth="1"/>
    <col min="6915" max="6915" width="10.42578125" style="96" customWidth="1"/>
    <col min="6916" max="6916" width="8.42578125" style="96" customWidth="1"/>
    <col min="6917" max="6917" width="10.5703125" style="96" customWidth="1"/>
    <col min="6918" max="6918" width="10.42578125" style="96" customWidth="1"/>
    <col min="6919" max="6919" width="8.42578125" style="96" customWidth="1"/>
    <col min="6920" max="6920" width="10.42578125" style="96" customWidth="1"/>
    <col min="6921" max="6921" width="6.5703125" style="96" customWidth="1"/>
    <col min="6922" max="6922" width="6.42578125" style="96" customWidth="1"/>
    <col min="6923" max="6923" width="8.42578125" style="96" customWidth="1"/>
    <col min="6924" max="6924" width="6.5703125" style="96" customWidth="1"/>
    <col min="6925" max="6925" width="8.42578125" style="96" customWidth="1"/>
    <col min="6926" max="6926" width="8.5703125" style="96" customWidth="1"/>
    <col min="6927" max="6927" width="6.42578125" style="96" customWidth="1"/>
    <col min="6928" max="6928" width="8.5703125" style="96" customWidth="1"/>
    <col min="6929" max="6929" width="7.5703125" style="96" customWidth="1"/>
    <col min="6930" max="6930" width="10.140625" style="96" customWidth="1"/>
    <col min="6931" max="6931" width="10.5703125" style="96" customWidth="1"/>
    <col min="6932" max="7168" width="8.85546875" style="96"/>
    <col min="7169" max="7169" width="5.42578125" style="96" customWidth="1"/>
    <col min="7170" max="7170" width="29.42578125" style="96" customWidth="1"/>
    <col min="7171" max="7171" width="10.42578125" style="96" customWidth="1"/>
    <col min="7172" max="7172" width="8.42578125" style="96" customWidth="1"/>
    <col min="7173" max="7173" width="10.5703125" style="96" customWidth="1"/>
    <col min="7174" max="7174" width="10.42578125" style="96" customWidth="1"/>
    <col min="7175" max="7175" width="8.42578125" style="96" customWidth="1"/>
    <col min="7176" max="7176" width="10.42578125" style="96" customWidth="1"/>
    <col min="7177" max="7177" width="6.5703125" style="96" customWidth="1"/>
    <col min="7178" max="7178" width="6.42578125" style="96" customWidth="1"/>
    <col min="7179" max="7179" width="8.42578125" style="96" customWidth="1"/>
    <col min="7180" max="7180" width="6.5703125" style="96" customWidth="1"/>
    <col min="7181" max="7181" width="8.42578125" style="96" customWidth="1"/>
    <col min="7182" max="7182" width="8.5703125" style="96" customWidth="1"/>
    <col min="7183" max="7183" width="6.42578125" style="96" customWidth="1"/>
    <col min="7184" max="7184" width="8.5703125" style="96" customWidth="1"/>
    <col min="7185" max="7185" width="7.5703125" style="96" customWidth="1"/>
    <col min="7186" max="7186" width="10.140625" style="96" customWidth="1"/>
    <col min="7187" max="7187" width="10.5703125" style="96" customWidth="1"/>
    <col min="7188" max="7424" width="8.85546875" style="96"/>
    <col min="7425" max="7425" width="5.42578125" style="96" customWidth="1"/>
    <col min="7426" max="7426" width="29.42578125" style="96" customWidth="1"/>
    <col min="7427" max="7427" width="10.42578125" style="96" customWidth="1"/>
    <col min="7428" max="7428" width="8.42578125" style="96" customWidth="1"/>
    <col min="7429" max="7429" width="10.5703125" style="96" customWidth="1"/>
    <col min="7430" max="7430" width="10.42578125" style="96" customWidth="1"/>
    <col min="7431" max="7431" width="8.42578125" style="96" customWidth="1"/>
    <col min="7432" max="7432" width="10.42578125" style="96" customWidth="1"/>
    <col min="7433" max="7433" width="6.5703125" style="96" customWidth="1"/>
    <col min="7434" max="7434" width="6.42578125" style="96" customWidth="1"/>
    <col min="7435" max="7435" width="8.42578125" style="96" customWidth="1"/>
    <col min="7436" max="7436" width="6.5703125" style="96" customWidth="1"/>
    <col min="7437" max="7437" width="8.42578125" style="96" customWidth="1"/>
    <col min="7438" max="7438" width="8.5703125" style="96" customWidth="1"/>
    <col min="7439" max="7439" width="6.42578125" style="96" customWidth="1"/>
    <col min="7440" max="7440" width="8.5703125" style="96" customWidth="1"/>
    <col min="7441" max="7441" width="7.5703125" style="96" customWidth="1"/>
    <col min="7442" max="7442" width="10.140625" style="96" customWidth="1"/>
    <col min="7443" max="7443" width="10.5703125" style="96" customWidth="1"/>
    <col min="7444" max="7680" width="8.85546875" style="96"/>
    <col min="7681" max="7681" width="5.42578125" style="96" customWidth="1"/>
    <col min="7682" max="7682" width="29.42578125" style="96" customWidth="1"/>
    <col min="7683" max="7683" width="10.42578125" style="96" customWidth="1"/>
    <col min="7684" max="7684" width="8.42578125" style="96" customWidth="1"/>
    <col min="7685" max="7685" width="10.5703125" style="96" customWidth="1"/>
    <col min="7686" max="7686" width="10.42578125" style="96" customWidth="1"/>
    <col min="7687" max="7687" width="8.42578125" style="96" customWidth="1"/>
    <col min="7688" max="7688" width="10.42578125" style="96" customWidth="1"/>
    <col min="7689" max="7689" width="6.5703125" style="96" customWidth="1"/>
    <col min="7690" max="7690" width="6.42578125" style="96" customWidth="1"/>
    <col min="7691" max="7691" width="8.42578125" style="96" customWidth="1"/>
    <col min="7692" max="7692" width="6.5703125" style="96" customWidth="1"/>
    <col min="7693" max="7693" width="8.42578125" style="96" customWidth="1"/>
    <col min="7694" max="7694" width="8.5703125" style="96" customWidth="1"/>
    <col min="7695" max="7695" width="6.42578125" style="96" customWidth="1"/>
    <col min="7696" max="7696" width="8.5703125" style="96" customWidth="1"/>
    <col min="7697" max="7697" width="7.5703125" style="96" customWidth="1"/>
    <col min="7698" max="7698" width="10.140625" style="96" customWidth="1"/>
    <col min="7699" max="7699" width="10.5703125" style="96" customWidth="1"/>
    <col min="7700" max="7936" width="8.85546875" style="96"/>
    <col min="7937" max="7937" width="5.42578125" style="96" customWidth="1"/>
    <col min="7938" max="7938" width="29.42578125" style="96" customWidth="1"/>
    <col min="7939" max="7939" width="10.42578125" style="96" customWidth="1"/>
    <col min="7940" max="7940" width="8.42578125" style="96" customWidth="1"/>
    <col min="7941" max="7941" width="10.5703125" style="96" customWidth="1"/>
    <col min="7942" max="7942" width="10.42578125" style="96" customWidth="1"/>
    <col min="7943" max="7943" width="8.42578125" style="96" customWidth="1"/>
    <col min="7944" max="7944" width="10.42578125" style="96" customWidth="1"/>
    <col min="7945" max="7945" width="6.5703125" style="96" customWidth="1"/>
    <col min="7946" max="7946" width="6.42578125" style="96" customWidth="1"/>
    <col min="7947" max="7947" width="8.42578125" style="96" customWidth="1"/>
    <col min="7948" max="7948" width="6.5703125" style="96" customWidth="1"/>
    <col min="7949" max="7949" width="8.42578125" style="96" customWidth="1"/>
    <col min="7950" max="7950" width="8.5703125" style="96" customWidth="1"/>
    <col min="7951" max="7951" width="6.42578125" style="96" customWidth="1"/>
    <col min="7952" max="7952" width="8.5703125" style="96" customWidth="1"/>
    <col min="7953" max="7953" width="7.5703125" style="96" customWidth="1"/>
    <col min="7954" max="7954" width="10.140625" style="96" customWidth="1"/>
    <col min="7955" max="7955" width="10.5703125" style="96" customWidth="1"/>
    <col min="7956" max="8192" width="8.85546875" style="96"/>
    <col min="8193" max="8193" width="5.42578125" style="96" customWidth="1"/>
    <col min="8194" max="8194" width="29.42578125" style="96" customWidth="1"/>
    <col min="8195" max="8195" width="10.42578125" style="96" customWidth="1"/>
    <col min="8196" max="8196" width="8.42578125" style="96" customWidth="1"/>
    <col min="8197" max="8197" width="10.5703125" style="96" customWidth="1"/>
    <col min="8198" max="8198" width="10.42578125" style="96" customWidth="1"/>
    <col min="8199" max="8199" width="8.42578125" style="96" customWidth="1"/>
    <col min="8200" max="8200" width="10.42578125" style="96" customWidth="1"/>
    <col min="8201" max="8201" width="6.5703125" style="96" customWidth="1"/>
    <col min="8202" max="8202" width="6.42578125" style="96" customWidth="1"/>
    <col min="8203" max="8203" width="8.42578125" style="96" customWidth="1"/>
    <col min="8204" max="8204" width="6.5703125" style="96" customWidth="1"/>
    <col min="8205" max="8205" width="8.42578125" style="96" customWidth="1"/>
    <col min="8206" max="8206" width="8.5703125" style="96" customWidth="1"/>
    <col min="8207" max="8207" width="6.42578125" style="96" customWidth="1"/>
    <col min="8208" max="8208" width="8.5703125" style="96" customWidth="1"/>
    <col min="8209" max="8209" width="7.5703125" style="96" customWidth="1"/>
    <col min="8210" max="8210" width="10.140625" style="96" customWidth="1"/>
    <col min="8211" max="8211" width="10.5703125" style="96" customWidth="1"/>
    <col min="8212" max="8448" width="8.85546875" style="96"/>
    <col min="8449" max="8449" width="5.42578125" style="96" customWidth="1"/>
    <col min="8450" max="8450" width="29.42578125" style="96" customWidth="1"/>
    <col min="8451" max="8451" width="10.42578125" style="96" customWidth="1"/>
    <col min="8452" max="8452" width="8.42578125" style="96" customWidth="1"/>
    <col min="8453" max="8453" width="10.5703125" style="96" customWidth="1"/>
    <col min="8454" max="8454" width="10.42578125" style="96" customWidth="1"/>
    <col min="8455" max="8455" width="8.42578125" style="96" customWidth="1"/>
    <col min="8456" max="8456" width="10.42578125" style="96" customWidth="1"/>
    <col min="8457" max="8457" width="6.5703125" style="96" customWidth="1"/>
    <col min="8458" max="8458" width="6.42578125" style="96" customWidth="1"/>
    <col min="8459" max="8459" width="8.42578125" style="96" customWidth="1"/>
    <col min="8460" max="8460" width="6.5703125" style="96" customWidth="1"/>
    <col min="8461" max="8461" width="8.42578125" style="96" customWidth="1"/>
    <col min="8462" max="8462" width="8.5703125" style="96" customWidth="1"/>
    <col min="8463" max="8463" width="6.42578125" style="96" customWidth="1"/>
    <col min="8464" max="8464" width="8.5703125" style="96" customWidth="1"/>
    <col min="8465" max="8465" width="7.5703125" style="96" customWidth="1"/>
    <col min="8466" max="8466" width="10.140625" style="96" customWidth="1"/>
    <col min="8467" max="8467" width="10.5703125" style="96" customWidth="1"/>
    <col min="8468" max="8704" width="8.85546875" style="96"/>
    <col min="8705" max="8705" width="5.42578125" style="96" customWidth="1"/>
    <col min="8706" max="8706" width="29.42578125" style="96" customWidth="1"/>
    <col min="8707" max="8707" width="10.42578125" style="96" customWidth="1"/>
    <col min="8708" max="8708" width="8.42578125" style="96" customWidth="1"/>
    <col min="8709" max="8709" width="10.5703125" style="96" customWidth="1"/>
    <col min="8710" max="8710" width="10.42578125" style="96" customWidth="1"/>
    <col min="8711" max="8711" width="8.42578125" style="96" customWidth="1"/>
    <col min="8712" max="8712" width="10.42578125" style="96" customWidth="1"/>
    <col min="8713" max="8713" width="6.5703125" style="96" customWidth="1"/>
    <col min="8714" max="8714" width="6.42578125" style="96" customWidth="1"/>
    <col min="8715" max="8715" width="8.42578125" style="96" customWidth="1"/>
    <col min="8716" max="8716" width="6.5703125" style="96" customWidth="1"/>
    <col min="8717" max="8717" width="8.42578125" style="96" customWidth="1"/>
    <col min="8718" max="8718" width="8.5703125" style="96" customWidth="1"/>
    <col min="8719" max="8719" width="6.42578125" style="96" customWidth="1"/>
    <col min="8720" max="8720" width="8.5703125" style="96" customWidth="1"/>
    <col min="8721" max="8721" width="7.5703125" style="96" customWidth="1"/>
    <col min="8722" max="8722" width="10.140625" style="96" customWidth="1"/>
    <col min="8723" max="8723" width="10.5703125" style="96" customWidth="1"/>
    <col min="8724" max="8960" width="8.85546875" style="96"/>
    <col min="8961" max="8961" width="5.42578125" style="96" customWidth="1"/>
    <col min="8962" max="8962" width="29.42578125" style="96" customWidth="1"/>
    <col min="8963" max="8963" width="10.42578125" style="96" customWidth="1"/>
    <col min="8964" max="8964" width="8.42578125" style="96" customWidth="1"/>
    <col min="8965" max="8965" width="10.5703125" style="96" customWidth="1"/>
    <col min="8966" max="8966" width="10.42578125" style="96" customWidth="1"/>
    <col min="8967" max="8967" width="8.42578125" style="96" customWidth="1"/>
    <col min="8968" max="8968" width="10.42578125" style="96" customWidth="1"/>
    <col min="8969" max="8969" width="6.5703125" style="96" customWidth="1"/>
    <col min="8970" max="8970" width="6.42578125" style="96" customWidth="1"/>
    <col min="8971" max="8971" width="8.42578125" style="96" customWidth="1"/>
    <col min="8972" max="8972" width="6.5703125" style="96" customWidth="1"/>
    <col min="8973" max="8973" width="8.42578125" style="96" customWidth="1"/>
    <col min="8974" max="8974" width="8.5703125" style="96" customWidth="1"/>
    <col min="8975" max="8975" width="6.42578125" style="96" customWidth="1"/>
    <col min="8976" max="8976" width="8.5703125" style="96" customWidth="1"/>
    <col min="8977" max="8977" width="7.5703125" style="96" customWidth="1"/>
    <col min="8978" max="8978" width="10.140625" style="96" customWidth="1"/>
    <col min="8979" max="8979" width="10.5703125" style="96" customWidth="1"/>
    <col min="8980" max="9216" width="8.85546875" style="96"/>
    <col min="9217" max="9217" width="5.42578125" style="96" customWidth="1"/>
    <col min="9218" max="9218" width="29.42578125" style="96" customWidth="1"/>
    <col min="9219" max="9219" width="10.42578125" style="96" customWidth="1"/>
    <col min="9220" max="9220" width="8.42578125" style="96" customWidth="1"/>
    <col min="9221" max="9221" width="10.5703125" style="96" customWidth="1"/>
    <col min="9222" max="9222" width="10.42578125" style="96" customWidth="1"/>
    <col min="9223" max="9223" width="8.42578125" style="96" customWidth="1"/>
    <col min="9224" max="9224" width="10.42578125" style="96" customWidth="1"/>
    <col min="9225" max="9225" width="6.5703125" style="96" customWidth="1"/>
    <col min="9226" max="9226" width="6.42578125" style="96" customWidth="1"/>
    <col min="9227" max="9227" width="8.42578125" style="96" customWidth="1"/>
    <col min="9228" max="9228" width="6.5703125" style="96" customWidth="1"/>
    <col min="9229" max="9229" width="8.42578125" style="96" customWidth="1"/>
    <col min="9230" max="9230" width="8.5703125" style="96" customWidth="1"/>
    <col min="9231" max="9231" width="6.42578125" style="96" customWidth="1"/>
    <col min="9232" max="9232" width="8.5703125" style="96" customWidth="1"/>
    <col min="9233" max="9233" width="7.5703125" style="96" customWidth="1"/>
    <col min="9234" max="9234" width="10.140625" style="96" customWidth="1"/>
    <col min="9235" max="9235" width="10.5703125" style="96" customWidth="1"/>
    <col min="9236" max="9472" width="8.85546875" style="96"/>
    <col min="9473" max="9473" width="5.42578125" style="96" customWidth="1"/>
    <col min="9474" max="9474" width="29.42578125" style="96" customWidth="1"/>
    <col min="9475" max="9475" width="10.42578125" style="96" customWidth="1"/>
    <col min="9476" max="9476" width="8.42578125" style="96" customWidth="1"/>
    <col min="9477" max="9477" width="10.5703125" style="96" customWidth="1"/>
    <col min="9478" max="9478" width="10.42578125" style="96" customWidth="1"/>
    <col min="9479" max="9479" width="8.42578125" style="96" customWidth="1"/>
    <col min="9480" max="9480" width="10.42578125" style="96" customWidth="1"/>
    <col min="9481" max="9481" width="6.5703125" style="96" customWidth="1"/>
    <col min="9482" max="9482" width="6.42578125" style="96" customWidth="1"/>
    <col min="9483" max="9483" width="8.42578125" style="96" customWidth="1"/>
    <col min="9484" max="9484" width="6.5703125" style="96" customWidth="1"/>
    <col min="9485" max="9485" width="8.42578125" style="96" customWidth="1"/>
    <col min="9486" max="9486" width="8.5703125" style="96" customWidth="1"/>
    <col min="9487" max="9487" width="6.42578125" style="96" customWidth="1"/>
    <col min="9488" max="9488" width="8.5703125" style="96" customWidth="1"/>
    <col min="9489" max="9489" width="7.5703125" style="96" customWidth="1"/>
    <col min="9490" max="9490" width="10.140625" style="96" customWidth="1"/>
    <col min="9491" max="9491" width="10.5703125" style="96" customWidth="1"/>
    <col min="9492" max="9728" width="8.85546875" style="96"/>
    <col min="9729" max="9729" width="5.42578125" style="96" customWidth="1"/>
    <col min="9730" max="9730" width="29.42578125" style="96" customWidth="1"/>
    <col min="9731" max="9731" width="10.42578125" style="96" customWidth="1"/>
    <col min="9732" max="9732" width="8.42578125" style="96" customWidth="1"/>
    <col min="9733" max="9733" width="10.5703125" style="96" customWidth="1"/>
    <col min="9734" max="9734" width="10.42578125" style="96" customWidth="1"/>
    <col min="9735" max="9735" width="8.42578125" style="96" customWidth="1"/>
    <col min="9736" max="9736" width="10.42578125" style="96" customWidth="1"/>
    <col min="9737" max="9737" width="6.5703125" style="96" customWidth="1"/>
    <col min="9738" max="9738" width="6.42578125" style="96" customWidth="1"/>
    <col min="9739" max="9739" width="8.42578125" style="96" customWidth="1"/>
    <col min="9740" max="9740" width="6.5703125" style="96" customWidth="1"/>
    <col min="9741" max="9741" width="8.42578125" style="96" customWidth="1"/>
    <col min="9742" max="9742" width="8.5703125" style="96" customWidth="1"/>
    <col min="9743" max="9743" width="6.42578125" style="96" customWidth="1"/>
    <col min="9744" max="9744" width="8.5703125" style="96" customWidth="1"/>
    <col min="9745" max="9745" width="7.5703125" style="96" customWidth="1"/>
    <col min="9746" max="9746" width="10.140625" style="96" customWidth="1"/>
    <col min="9747" max="9747" width="10.5703125" style="96" customWidth="1"/>
    <col min="9748" max="9984" width="8.85546875" style="96"/>
    <col min="9985" max="9985" width="5.42578125" style="96" customWidth="1"/>
    <col min="9986" max="9986" width="29.42578125" style="96" customWidth="1"/>
    <col min="9987" max="9987" width="10.42578125" style="96" customWidth="1"/>
    <col min="9988" max="9988" width="8.42578125" style="96" customWidth="1"/>
    <col min="9989" max="9989" width="10.5703125" style="96" customWidth="1"/>
    <col min="9990" max="9990" width="10.42578125" style="96" customWidth="1"/>
    <col min="9991" max="9991" width="8.42578125" style="96" customWidth="1"/>
    <col min="9992" max="9992" width="10.42578125" style="96" customWidth="1"/>
    <col min="9993" max="9993" width="6.5703125" style="96" customWidth="1"/>
    <col min="9994" max="9994" width="6.42578125" style="96" customWidth="1"/>
    <col min="9995" max="9995" width="8.42578125" style="96" customWidth="1"/>
    <col min="9996" max="9996" width="6.5703125" style="96" customWidth="1"/>
    <col min="9997" max="9997" width="8.42578125" style="96" customWidth="1"/>
    <col min="9998" max="9998" width="8.5703125" style="96" customWidth="1"/>
    <col min="9999" max="9999" width="6.42578125" style="96" customWidth="1"/>
    <col min="10000" max="10000" width="8.5703125" style="96" customWidth="1"/>
    <col min="10001" max="10001" width="7.5703125" style="96" customWidth="1"/>
    <col min="10002" max="10002" width="10.140625" style="96" customWidth="1"/>
    <col min="10003" max="10003" width="10.5703125" style="96" customWidth="1"/>
    <col min="10004" max="10240" width="8.85546875" style="96"/>
    <col min="10241" max="10241" width="5.42578125" style="96" customWidth="1"/>
    <col min="10242" max="10242" width="29.42578125" style="96" customWidth="1"/>
    <col min="10243" max="10243" width="10.42578125" style="96" customWidth="1"/>
    <col min="10244" max="10244" width="8.42578125" style="96" customWidth="1"/>
    <col min="10245" max="10245" width="10.5703125" style="96" customWidth="1"/>
    <col min="10246" max="10246" width="10.42578125" style="96" customWidth="1"/>
    <col min="10247" max="10247" width="8.42578125" style="96" customWidth="1"/>
    <col min="10248" max="10248" width="10.42578125" style="96" customWidth="1"/>
    <col min="10249" max="10249" width="6.5703125" style="96" customWidth="1"/>
    <col min="10250" max="10250" width="6.42578125" style="96" customWidth="1"/>
    <col min="10251" max="10251" width="8.42578125" style="96" customWidth="1"/>
    <col min="10252" max="10252" width="6.5703125" style="96" customWidth="1"/>
    <col min="10253" max="10253" width="8.42578125" style="96" customWidth="1"/>
    <col min="10254" max="10254" width="8.5703125" style="96" customWidth="1"/>
    <col min="10255" max="10255" width="6.42578125" style="96" customWidth="1"/>
    <col min="10256" max="10256" width="8.5703125" style="96" customWidth="1"/>
    <col min="10257" max="10257" width="7.5703125" style="96" customWidth="1"/>
    <col min="10258" max="10258" width="10.140625" style="96" customWidth="1"/>
    <col min="10259" max="10259" width="10.5703125" style="96" customWidth="1"/>
    <col min="10260" max="10496" width="8.85546875" style="96"/>
    <col min="10497" max="10497" width="5.42578125" style="96" customWidth="1"/>
    <col min="10498" max="10498" width="29.42578125" style="96" customWidth="1"/>
    <col min="10499" max="10499" width="10.42578125" style="96" customWidth="1"/>
    <col min="10500" max="10500" width="8.42578125" style="96" customWidth="1"/>
    <col min="10501" max="10501" width="10.5703125" style="96" customWidth="1"/>
    <col min="10502" max="10502" width="10.42578125" style="96" customWidth="1"/>
    <col min="10503" max="10503" width="8.42578125" style="96" customWidth="1"/>
    <col min="10504" max="10504" width="10.42578125" style="96" customWidth="1"/>
    <col min="10505" max="10505" width="6.5703125" style="96" customWidth="1"/>
    <col min="10506" max="10506" width="6.42578125" style="96" customWidth="1"/>
    <col min="10507" max="10507" width="8.42578125" style="96" customWidth="1"/>
    <col min="10508" max="10508" width="6.5703125" style="96" customWidth="1"/>
    <col min="10509" max="10509" width="8.42578125" style="96" customWidth="1"/>
    <col min="10510" max="10510" width="8.5703125" style="96" customWidth="1"/>
    <col min="10511" max="10511" width="6.42578125" style="96" customWidth="1"/>
    <col min="10512" max="10512" width="8.5703125" style="96" customWidth="1"/>
    <col min="10513" max="10513" width="7.5703125" style="96" customWidth="1"/>
    <col min="10514" max="10514" width="10.140625" style="96" customWidth="1"/>
    <col min="10515" max="10515" width="10.5703125" style="96" customWidth="1"/>
    <col min="10516" max="10752" width="8.85546875" style="96"/>
    <col min="10753" max="10753" width="5.42578125" style="96" customWidth="1"/>
    <col min="10754" max="10754" width="29.42578125" style="96" customWidth="1"/>
    <col min="10755" max="10755" width="10.42578125" style="96" customWidth="1"/>
    <col min="10756" max="10756" width="8.42578125" style="96" customWidth="1"/>
    <col min="10757" max="10757" width="10.5703125" style="96" customWidth="1"/>
    <col min="10758" max="10758" width="10.42578125" style="96" customWidth="1"/>
    <col min="10759" max="10759" width="8.42578125" style="96" customWidth="1"/>
    <col min="10760" max="10760" width="10.42578125" style="96" customWidth="1"/>
    <col min="10761" max="10761" width="6.5703125" style="96" customWidth="1"/>
    <col min="10762" max="10762" width="6.42578125" style="96" customWidth="1"/>
    <col min="10763" max="10763" width="8.42578125" style="96" customWidth="1"/>
    <col min="10764" max="10764" width="6.5703125" style="96" customWidth="1"/>
    <col min="10765" max="10765" width="8.42578125" style="96" customWidth="1"/>
    <col min="10766" max="10766" width="8.5703125" style="96" customWidth="1"/>
    <col min="10767" max="10767" width="6.42578125" style="96" customWidth="1"/>
    <col min="10768" max="10768" width="8.5703125" style="96" customWidth="1"/>
    <col min="10769" max="10769" width="7.5703125" style="96" customWidth="1"/>
    <col min="10770" max="10770" width="10.140625" style="96" customWidth="1"/>
    <col min="10771" max="10771" width="10.5703125" style="96" customWidth="1"/>
    <col min="10772" max="11008" width="8.85546875" style="96"/>
    <col min="11009" max="11009" width="5.42578125" style="96" customWidth="1"/>
    <col min="11010" max="11010" width="29.42578125" style="96" customWidth="1"/>
    <col min="11011" max="11011" width="10.42578125" style="96" customWidth="1"/>
    <col min="11012" max="11012" width="8.42578125" style="96" customWidth="1"/>
    <col min="11013" max="11013" width="10.5703125" style="96" customWidth="1"/>
    <col min="11014" max="11014" width="10.42578125" style="96" customWidth="1"/>
    <col min="11015" max="11015" width="8.42578125" style="96" customWidth="1"/>
    <col min="11016" max="11016" width="10.42578125" style="96" customWidth="1"/>
    <col min="11017" max="11017" width="6.5703125" style="96" customWidth="1"/>
    <col min="11018" max="11018" width="6.42578125" style="96" customWidth="1"/>
    <col min="11019" max="11019" width="8.42578125" style="96" customWidth="1"/>
    <col min="11020" max="11020" width="6.5703125" style="96" customWidth="1"/>
    <col min="11021" max="11021" width="8.42578125" style="96" customWidth="1"/>
    <col min="11022" max="11022" width="8.5703125" style="96" customWidth="1"/>
    <col min="11023" max="11023" width="6.42578125" style="96" customWidth="1"/>
    <col min="11024" max="11024" width="8.5703125" style="96" customWidth="1"/>
    <col min="11025" max="11025" width="7.5703125" style="96" customWidth="1"/>
    <col min="11026" max="11026" width="10.140625" style="96" customWidth="1"/>
    <col min="11027" max="11027" width="10.5703125" style="96" customWidth="1"/>
    <col min="11028" max="11264" width="8.85546875" style="96"/>
    <col min="11265" max="11265" width="5.42578125" style="96" customWidth="1"/>
    <col min="11266" max="11266" width="29.42578125" style="96" customWidth="1"/>
    <col min="11267" max="11267" width="10.42578125" style="96" customWidth="1"/>
    <col min="11268" max="11268" width="8.42578125" style="96" customWidth="1"/>
    <col min="11269" max="11269" width="10.5703125" style="96" customWidth="1"/>
    <col min="11270" max="11270" width="10.42578125" style="96" customWidth="1"/>
    <col min="11271" max="11271" width="8.42578125" style="96" customWidth="1"/>
    <col min="11272" max="11272" width="10.42578125" style="96" customWidth="1"/>
    <col min="11273" max="11273" width="6.5703125" style="96" customWidth="1"/>
    <col min="11274" max="11274" width="6.42578125" style="96" customWidth="1"/>
    <col min="11275" max="11275" width="8.42578125" style="96" customWidth="1"/>
    <col min="11276" max="11276" width="6.5703125" style="96" customWidth="1"/>
    <col min="11277" max="11277" width="8.42578125" style="96" customWidth="1"/>
    <col min="11278" max="11278" width="8.5703125" style="96" customWidth="1"/>
    <col min="11279" max="11279" width="6.42578125" style="96" customWidth="1"/>
    <col min="11280" max="11280" width="8.5703125" style="96" customWidth="1"/>
    <col min="11281" max="11281" width="7.5703125" style="96" customWidth="1"/>
    <col min="11282" max="11282" width="10.140625" style="96" customWidth="1"/>
    <col min="11283" max="11283" width="10.5703125" style="96" customWidth="1"/>
    <col min="11284" max="11520" width="8.85546875" style="96"/>
    <col min="11521" max="11521" width="5.42578125" style="96" customWidth="1"/>
    <col min="11522" max="11522" width="29.42578125" style="96" customWidth="1"/>
    <col min="11523" max="11523" width="10.42578125" style="96" customWidth="1"/>
    <col min="11524" max="11524" width="8.42578125" style="96" customWidth="1"/>
    <col min="11525" max="11525" width="10.5703125" style="96" customWidth="1"/>
    <col min="11526" max="11526" width="10.42578125" style="96" customWidth="1"/>
    <col min="11527" max="11527" width="8.42578125" style="96" customWidth="1"/>
    <col min="11528" max="11528" width="10.42578125" style="96" customWidth="1"/>
    <col min="11529" max="11529" width="6.5703125" style="96" customWidth="1"/>
    <col min="11530" max="11530" width="6.42578125" style="96" customWidth="1"/>
    <col min="11531" max="11531" width="8.42578125" style="96" customWidth="1"/>
    <col min="11532" max="11532" width="6.5703125" style="96" customWidth="1"/>
    <col min="11533" max="11533" width="8.42578125" style="96" customWidth="1"/>
    <col min="11534" max="11534" width="8.5703125" style="96" customWidth="1"/>
    <col min="11535" max="11535" width="6.42578125" style="96" customWidth="1"/>
    <col min="11536" max="11536" width="8.5703125" style="96" customWidth="1"/>
    <col min="11537" max="11537" width="7.5703125" style="96" customWidth="1"/>
    <col min="11538" max="11538" width="10.140625" style="96" customWidth="1"/>
    <col min="11539" max="11539" width="10.5703125" style="96" customWidth="1"/>
    <col min="11540" max="11776" width="8.85546875" style="96"/>
    <col min="11777" max="11777" width="5.42578125" style="96" customWidth="1"/>
    <col min="11778" max="11778" width="29.42578125" style="96" customWidth="1"/>
    <col min="11779" max="11779" width="10.42578125" style="96" customWidth="1"/>
    <col min="11780" max="11780" width="8.42578125" style="96" customWidth="1"/>
    <col min="11781" max="11781" width="10.5703125" style="96" customWidth="1"/>
    <col min="11782" max="11782" width="10.42578125" style="96" customWidth="1"/>
    <col min="11783" max="11783" width="8.42578125" style="96" customWidth="1"/>
    <col min="11784" max="11784" width="10.42578125" style="96" customWidth="1"/>
    <col min="11785" max="11785" width="6.5703125" style="96" customWidth="1"/>
    <col min="11786" max="11786" width="6.42578125" style="96" customWidth="1"/>
    <col min="11787" max="11787" width="8.42578125" style="96" customWidth="1"/>
    <col min="11788" max="11788" width="6.5703125" style="96" customWidth="1"/>
    <col min="11789" max="11789" width="8.42578125" style="96" customWidth="1"/>
    <col min="11790" max="11790" width="8.5703125" style="96" customWidth="1"/>
    <col min="11791" max="11791" width="6.42578125" style="96" customWidth="1"/>
    <col min="11792" max="11792" width="8.5703125" style="96" customWidth="1"/>
    <col min="11793" max="11793" width="7.5703125" style="96" customWidth="1"/>
    <col min="11794" max="11794" width="10.140625" style="96" customWidth="1"/>
    <col min="11795" max="11795" width="10.5703125" style="96" customWidth="1"/>
    <col min="11796" max="12032" width="8.85546875" style="96"/>
    <col min="12033" max="12033" width="5.42578125" style="96" customWidth="1"/>
    <col min="12034" max="12034" width="29.42578125" style="96" customWidth="1"/>
    <col min="12035" max="12035" width="10.42578125" style="96" customWidth="1"/>
    <col min="12036" max="12036" width="8.42578125" style="96" customWidth="1"/>
    <col min="12037" max="12037" width="10.5703125" style="96" customWidth="1"/>
    <col min="12038" max="12038" width="10.42578125" style="96" customWidth="1"/>
    <col min="12039" max="12039" width="8.42578125" style="96" customWidth="1"/>
    <col min="12040" max="12040" width="10.42578125" style="96" customWidth="1"/>
    <col min="12041" max="12041" width="6.5703125" style="96" customWidth="1"/>
    <col min="12042" max="12042" width="6.42578125" style="96" customWidth="1"/>
    <col min="12043" max="12043" width="8.42578125" style="96" customWidth="1"/>
    <col min="12044" max="12044" width="6.5703125" style="96" customWidth="1"/>
    <col min="12045" max="12045" width="8.42578125" style="96" customWidth="1"/>
    <col min="12046" max="12046" width="8.5703125" style="96" customWidth="1"/>
    <col min="12047" max="12047" width="6.42578125" style="96" customWidth="1"/>
    <col min="12048" max="12048" width="8.5703125" style="96" customWidth="1"/>
    <col min="12049" max="12049" width="7.5703125" style="96" customWidth="1"/>
    <col min="12050" max="12050" width="10.140625" style="96" customWidth="1"/>
    <col min="12051" max="12051" width="10.5703125" style="96" customWidth="1"/>
    <col min="12052" max="12288" width="8.85546875" style="96"/>
    <col min="12289" max="12289" width="5.42578125" style="96" customWidth="1"/>
    <col min="12290" max="12290" width="29.42578125" style="96" customWidth="1"/>
    <col min="12291" max="12291" width="10.42578125" style="96" customWidth="1"/>
    <col min="12292" max="12292" width="8.42578125" style="96" customWidth="1"/>
    <col min="12293" max="12293" width="10.5703125" style="96" customWidth="1"/>
    <col min="12294" max="12294" width="10.42578125" style="96" customWidth="1"/>
    <col min="12295" max="12295" width="8.42578125" style="96" customWidth="1"/>
    <col min="12296" max="12296" width="10.42578125" style="96" customWidth="1"/>
    <col min="12297" max="12297" width="6.5703125" style="96" customWidth="1"/>
    <col min="12298" max="12298" width="6.42578125" style="96" customWidth="1"/>
    <col min="12299" max="12299" width="8.42578125" style="96" customWidth="1"/>
    <col min="12300" max="12300" width="6.5703125" style="96" customWidth="1"/>
    <col min="12301" max="12301" width="8.42578125" style="96" customWidth="1"/>
    <col min="12302" max="12302" width="8.5703125" style="96" customWidth="1"/>
    <col min="12303" max="12303" width="6.42578125" style="96" customWidth="1"/>
    <col min="12304" max="12304" width="8.5703125" style="96" customWidth="1"/>
    <col min="12305" max="12305" width="7.5703125" style="96" customWidth="1"/>
    <col min="12306" max="12306" width="10.140625" style="96" customWidth="1"/>
    <col min="12307" max="12307" width="10.5703125" style="96" customWidth="1"/>
    <col min="12308" max="12544" width="8.85546875" style="96"/>
    <col min="12545" max="12545" width="5.42578125" style="96" customWidth="1"/>
    <col min="12546" max="12546" width="29.42578125" style="96" customWidth="1"/>
    <col min="12547" max="12547" width="10.42578125" style="96" customWidth="1"/>
    <col min="12548" max="12548" width="8.42578125" style="96" customWidth="1"/>
    <col min="12549" max="12549" width="10.5703125" style="96" customWidth="1"/>
    <col min="12550" max="12550" width="10.42578125" style="96" customWidth="1"/>
    <col min="12551" max="12551" width="8.42578125" style="96" customWidth="1"/>
    <col min="12552" max="12552" width="10.42578125" style="96" customWidth="1"/>
    <col min="12553" max="12553" width="6.5703125" style="96" customWidth="1"/>
    <col min="12554" max="12554" width="6.42578125" style="96" customWidth="1"/>
    <col min="12555" max="12555" width="8.42578125" style="96" customWidth="1"/>
    <col min="12556" max="12556" width="6.5703125" style="96" customWidth="1"/>
    <col min="12557" max="12557" width="8.42578125" style="96" customWidth="1"/>
    <col min="12558" max="12558" width="8.5703125" style="96" customWidth="1"/>
    <col min="12559" max="12559" width="6.42578125" style="96" customWidth="1"/>
    <col min="12560" max="12560" width="8.5703125" style="96" customWidth="1"/>
    <col min="12561" max="12561" width="7.5703125" style="96" customWidth="1"/>
    <col min="12562" max="12562" width="10.140625" style="96" customWidth="1"/>
    <col min="12563" max="12563" width="10.5703125" style="96" customWidth="1"/>
    <col min="12564" max="12800" width="8.85546875" style="96"/>
    <col min="12801" max="12801" width="5.42578125" style="96" customWidth="1"/>
    <col min="12802" max="12802" width="29.42578125" style="96" customWidth="1"/>
    <col min="12803" max="12803" width="10.42578125" style="96" customWidth="1"/>
    <col min="12804" max="12804" width="8.42578125" style="96" customWidth="1"/>
    <col min="12805" max="12805" width="10.5703125" style="96" customWidth="1"/>
    <col min="12806" max="12806" width="10.42578125" style="96" customWidth="1"/>
    <col min="12807" max="12807" width="8.42578125" style="96" customWidth="1"/>
    <col min="12808" max="12808" width="10.42578125" style="96" customWidth="1"/>
    <col min="12809" max="12809" width="6.5703125" style="96" customWidth="1"/>
    <col min="12810" max="12810" width="6.42578125" style="96" customWidth="1"/>
    <col min="12811" max="12811" width="8.42578125" style="96" customWidth="1"/>
    <col min="12812" max="12812" width="6.5703125" style="96" customWidth="1"/>
    <col min="12813" max="12813" width="8.42578125" style="96" customWidth="1"/>
    <col min="12814" max="12814" width="8.5703125" style="96" customWidth="1"/>
    <col min="12815" max="12815" width="6.42578125" style="96" customWidth="1"/>
    <col min="12816" max="12816" width="8.5703125" style="96" customWidth="1"/>
    <col min="12817" max="12817" width="7.5703125" style="96" customWidth="1"/>
    <col min="12818" max="12818" width="10.140625" style="96" customWidth="1"/>
    <col min="12819" max="12819" width="10.5703125" style="96" customWidth="1"/>
    <col min="12820" max="13056" width="8.85546875" style="96"/>
    <col min="13057" max="13057" width="5.42578125" style="96" customWidth="1"/>
    <col min="13058" max="13058" width="29.42578125" style="96" customWidth="1"/>
    <col min="13059" max="13059" width="10.42578125" style="96" customWidth="1"/>
    <col min="13060" max="13060" width="8.42578125" style="96" customWidth="1"/>
    <col min="13061" max="13061" width="10.5703125" style="96" customWidth="1"/>
    <col min="13062" max="13062" width="10.42578125" style="96" customWidth="1"/>
    <col min="13063" max="13063" width="8.42578125" style="96" customWidth="1"/>
    <col min="13064" max="13064" width="10.42578125" style="96" customWidth="1"/>
    <col min="13065" max="13065" width="6.5703125" style="96" customWidth="1"/>
    <col min="13066" max="13066" width="6.42578125" style="96" customWidth="1"/>
    <col min="13067" max="13067" width="8.42578125" style="96" customWidth="1"/>
    <col min="13068" max="13068" width="6.5703125" style="96" customWidth="1"/>
    <col min="13069" max="13069" width="8.42578125" style="96" customWidth="1"/>
    <col min="13070" max="13070" width="8.5703125" style="96" customWidth="1"/>
    <col min="13071" max="13071" width="6.42578125" style="96" customWidth="1"/>
    <col min="13072" max="13072" width="8.5703125" style="96" customWidth="1"/>
    <col min="13073" max="13073" width="7.5703125" style="96" customWidth="1"/>
    <col min="13074" max="13074" width="10.140625" style="96" customWidth="1"/>
    <col min="13075" max="13075" width="10.5703125" style="96" customWidth="1"/>
    <col min="13076" max="13312" width="8.85546875" style="96"/>
    <col min="13313" max="13313" width="5.42578125" style="96" customWidth="1"/>
    <col min="13314" max="13314" width="29.42578125" style="96" customWidth="1"/>
    <col min="13315" max="13315" width="10.42578125" style="96" customWidth="1"/>
    <col min="13316" max="13316" width="8.42578125" style="96" customWidth="1"/>
    <col min="13317" max="13317" width="10.5703125" style="96" customWidth="1"/>
    <col min="13318" max="13318" width="10.42578125" style="96" customWidth="1"/>
    <col min="13319" max="13319" width="8.42578125" style="96" customWidth="1"/>
    <col min="13320" max="13320" width="10.42578125" style="96" customWidth="1"/>
    <col min="13321" max="13321" width="6.5703125" style="96" customWidth="1"/>
    <col min="13322" max="13322" width="6.42578125" style="96" customWidth="1"/>
    <col min="13323" max="13323" width="8.42578125" style="96" customWidth="1"/>
    <col min="13324" max="13324" width="6.5703125" style="96" customWidth="1"/>
    <col min="13325" max="13325" width="8.42578125" style="96" customWidth="1"/>
    <col min="13326" max="13326" width="8.5703125" style="96" customWidth="1"/>
    <col min="13327" max="13327" width="6.42578125" style="96" customWidth="1"/>
    <col min="13328" max="13328" width="8.5703125" style="96" customWidth="1"/>
    <col min="13329" max="13329" width="7.5703125" style="96" customWidth="1"/>
    <col min="13330" max="13330" width="10.140625" style="96" customWidth="1"/>
    <col min="13331" max="13331" width="10.5703125" style="96" customWidth="1"/>
    <col min="13332" max="13568" width="8.85546875" style="96"/>
    <col min="13569" max="13569" width="5.42578125" style="96" customWidth="1"/>
    <col min="13570" max="13570" width="29.42578125" style="96" customWidth="1"/>
    <col min="13571" max="13571" width="10.42578125" style="96" customWidth="1"/>
    <col min="13572" max="13572" width="8.42578125" style="96" customWidth="1"/>
    <col min="13573" max="13573" width="10.5703125" style="96" customWidth="1"/>
    <col min="13574" max="13574" width="10.42578125" style="96" customWidth="1"/>
    <col min="13575" max="13575" width="8.42578125" style="96" customWidth="1"/>
    <col min="13576" max="13576" width="10.42578125" style="96" customWidth="1"/>
    <col min="13577" max="13577" width="6.5703125" style="96" customWidth="1"/>
    <col min="13578" max="13578" width="6.42578125" style="96" customWidth="1"/>
    <col min="13579" max="13579" width="8.42578125" style="96" customWidth="1"/>
    <col min="13580" max="13580" width="6.5703125" style="96" customWidth="1"/>
    <col min="13581" max="13581" width="8.42578125" style="96" customWidth="1"/>
    <col min="13582" max="13582" width="8.5703125" style="96" customWidth="1"/>
    <col min="13583" max="13583" width="6.42578125" style="96" customWidth="1"/>
    <col min="13584" max="13584" width="8.5703125" style="96" customWidth="1"/>
    <col min="13585" max="13585" width="7.5703125" style="96" customWidth="1"/>
    <col min="13586" max="13586" width="10.140625" style="96" customWidth="1"/>
    <col min="13587" max="13587" width="10.5703125" style="96" customWidth="1"/>
    <col min="13588" max="13824" width="8.85546875" style="96"/>
    <col min="13825" max="13825" width="5.42578125" style="96" customWidth="1"/>
    <col min="13826" max="13826" width="29.42578125" style="96" customWidth="1"/>
    <col min="13827" max="13827" width="10.42578125" style="96" customWidth="1"/>
    <col min="13828" max="13828" width="8.42578125" style="96" customWidth="1"/>
    <col min="13829" max="13829" width="10.5703125" style="96" customWidth="1"/>
    <col min="13830" max="13830" width="10.42578125" style="96" customWidth="1"/>
    <col min="13831" max="13831" width="8.42578125" style="96" customWidth="1"/>
    <col min="13832" max="13832" width="10.42578125" style="96" customWidth="1"/>
    <col min="13833" max="13833" width="6.5703125" style="96" customWidth="1"/>
    <col min="13834" max="13834" width="6.42578125" style="96" customWidth="1"/>
    <col min="13835" max="13835" width="8.42578125" style="96" customWidth="1"/>
    <col min="13836" max="13836" width="6.5703125" style="96" customWidth="1"/>
    <col min="13837" max="13837" width="8.42578125" style="96" customWidth="1"/>
    <col min="13838" max="13838" width="8.5703125" style="96" customWidth="1"/>
    <col min="13839" max="13839" width="6.42578125" style="96" customWidth="1"/>
    <col min="13840" max="13840" width="8.5703125" style="96" customWidth="1"/>
    <col min="13841" max="13841" width="7.5703125" style="96" customWidth="1"/>
    <col min="13842" max="13842" width="10.140625" style="96" customWidth="1"/>
    <col min="13843" max="13843" width="10.5703125" style="96" customWidth="1"/>
    <col min="13844" max="14080" width="8.85546875" style="96"/>
    <col min="14081" max="14081" width="5.42578125" style="96" customWidth="1"/>
    <col min="14082" max="14082" width="29.42578125" style="96" customWidth="1"/>
    <col min="14083" max="14083" width="10.42578125" style="96" customWidth="1"/>
    <col min="14084" max="14084" width="8.42578125" style="96" customWidth="1"/>
    <col min="14085" max="14085" width="10.5703125" style="96" customWidth="1"/>
    <col min="14086" max="14086" width="10.42578125" style="96" customWidth="1"/>
    <col min="14087" max="14087" width="8.42578125" style="96" customWidth="1"/>
    <col min="14088" max="14088" width="10.42578125" style="96" customWidth="1"/>
    <col min="14089" max="14089" width="6.5703125" style="96" customWidth="1"/>
    <col min="14090" max="14090" width="6.42578125" style="96" customWidth="1"/>
    <col min="14091" max="14091" width="8.42578125" style="96" customWidth="1"/>
    <col min="14092" max="14092" width="6.5703125" style="96" customWidth="1"/>
    <col min="14093" max="14093" width="8.42578125" style="96" customWidth="1"/>
    <col min="14094" max="14094" width="8.5703125" style="96" customWidth="1"/>
    <col min="14095" max="14095" width="6.42578125" style="96" customWidth="1"/>
    <col min="14096" max="14096" width="8.5703125" style="96" customWidth="1"/>
    <col min="14097" max="14097" width="7.5703125" style="96" customWidth="1"/>
    <col min="14098" max="14098" width="10.140625" style="96" customWidth="1"/>
    <col min="14099" max="14099" width="10.5703125" style="96" customWidth="1"/>
    <col min="14100" max="14336" width="8.85546875" style="96"/>
    <col min="14337" max="14337" width="5.42578125" style="96" customWidth="1"/>
    <col min="14338" max="14338" width="29.42578125" style="96" customWidth="1"/>
    <col min="14339" max="14339" width="10.42578125" style="96" customWidth="1"/>
    <col min="14340" max="14340" width="8.42578125" style="96" customWidth="1"/>
    <col min="14341" max="14341" width="10.5703125" style="96" customWidth="1"/>
    <col min="14342" max="14342" width="10.42578125" style="96" customWidth="1"/>
    <col min="14343" max="14343" width="8.42578125" style="96" customWidth="1"/>
    <col min="14344" max="14344" width="10.42578125" style="96" customWidth="1"/>
    <col min="14345" max="14345" width="6.5703125" style="96" customWidth="1"/>
    <col min="14346" max="14346" width="6.42578125" style="96" customWidth="1"/>
    <col min="14347" max="14347" width="8.42578125" style="96" customWidth="1"/>
    <col min="14348" max="14348" width="6.5703125" style="96" customWidth="1"/>
    <col min="14349" max="14349" width="8.42578125" style="96" customWidth="1"/>
    <col min="14350" max="14350" width="8.5703125" style="96" customWidth="1"/>
    <col min="14351" max="14351" width="6.42578125" style="96" customWidth="1"/>
    <col min="14352" max="14352" width="8.5703125" style="96" customWidth="1"/>
    <col min="14353" max="14353" width="7.5703125" style="96" customWidth="1"/>
    <col min="14354" max="14354" width="10.140625" style="96" customWidth="1"/>
    <col min="14355" max="14355" width="10.5703125" style="96" customWidth="1"/>
    <col min="14356" max="14592" width="8.85546875" style="96"/>
    <col min="14593" max="14593" width="5.42578125" style="96" customWidth="1"/>
    <col min="14594" max="14594" width="29.42578125" style="96" customWidth="1"/>
    <col min="14595" max="14595" width="10.42578125" style="96" customWidth="1"/>
    <col min="14596" max="14596" width="8.42578125" style="96" customWidth="1"/>
    <col min="14597" max="14597" width="10.5703125" style="96" customWidth="1"/>
    <col min="14598" max="14598" width="10.42578125" style="96" customWidth="1"/>
    <col min="14599" max="14599" width="8.42578125" style="96" customWidth="1"/>
    <col min="14600" max="14600" width="10.42578125" style="96" customWidth="1"/>
    <col min="14601" max="14601" width="6.5703125" style="96" customWidth="1"/>
    <col min="14602" max="14602" width="6.42578125" style="96" customWidth="1"/>
    <col min="14603" max="14603" width="8.42578125" style="96" customWidth="1"/>
    <col min="14604" max="14604" width="6.5703125" style="96" customWidth="1"/>
    <col min="14605" max="14605" width="8.42578125" style="96" customWidth="1"/>
    <col min="14606" max="14606" width="8.5703125" style="96" customWidth="1"/>
    <col min="14607" max="14607" width="6.42578125" style="96" customWidth="1"/>
    <col min="14608" max="14608" width="8.5703125" style="96" customWidth="1"/>
    <col min="14609" max="14609" width="7.5703125" style="96" customWidth="1"/>
    <col min="14610" max="14610" width="10.140625" style="96" customWidth="1"/>
    <col min="14611" max="14611" width="10.5703125" style="96" customWidth="1"/>
    <col min="14612" max="14848" width="8.85546875" style="96"/>
    <col min="14849" max="14849" width="5.42578125" style="96" customWidth="1"/>
    <col min="14850" max="14850" width="29.42578125" style="96" customWidth="1"/>
    <col min="14851" max="14851" width="10.42578125" style="96" customWidth="1"/>
    <col min="14852" max="14852" width="8.42578125" style="96" customWidth="1"/>
    <col min="14853" max="14853" width="10.5703125" style="96" customWidth="1"/>
    <col min="14854" max="14854" width="10.42578125" style="96" customWidth="1"/>
    <col min="14855" max="14855" width="8.42578125" style="96" customWidth="1"/>
    <col min="14856" max="14856" width="10.42578125" style="96" customWidth="1"/>
    <col min="14857" max="14857" width="6.5703125" style="96" customWidth="1"/>
    <col min="14858" max="14858" width="6.42578125" style="96" customWidth="1"/>
    <col min="14859" max="14859" width="8.42578125" style="96" customWidth="1"/>
    <col min="14860" max="14860" width="6.5703125" style="96" customWidth="1"/>
    <col min="14861" max="14861" width="8.42578125" style="96" customWidth="1"/>
    <col min="14862" max="14862" width="8.5703125" style="96" customWidth="1"/>
    <col min="14863" max="14863" width="6.42578125" style="96" customWidth="1"/>
    <col min="14864" max="14864" width="8.5703125" style="96" customWidth="1"/>
    <col min="14865" max="14865" width="7.5703125" style="96" customWidth="1"/>
    <col min="14866" max="14866" width="10.140625" style="96" customWidth="1"/>
    <col min="14867" max="14867" width="10.5703125" style="96" customWidth="1"/>
    <col min="14868" max="15104" width="8.85546875" style="96"/>
    <col min="15105" max="15105" width="5.42578125" style="96" customWidth="1"/>
    <col min="15106" max="15106" width="29.42578125" style="96" customWidth="1"/>
    <col min="15107" max="15107" width="10.42578125" style="96" customWidth="1"/>
    <col min="15108" max="15108" width="8.42578125" style="96" customWidth="1"/>
    <col min="15109" max="15109" width="10.5703125" style="96" customWidth="1"/>
    <col min="15110" max="15110" width="10.42578125" style="96" customWidth="1"/>
    <col min="15111" max="15111" width="8.42578125" style="96" customWidth="1"/>
    <col min="15112" max="15112" width="10.42578125" style="96" customWidth="1"/>
    <col min="15113" max="15113" width="6.5703125" style="96" customWidth="1"/>
    <col min="15114" max="15114" width="6.42578125" style="96" customWidth="1"/>
    <col min="15115" max="15115" width="8.42578125" style="96" customWidth="1"/>
    <col min="15116" max="15116" width="6.5703125" style="96" customWidth="1"/>
    <col min="15117" max="15117" width="8.42578125" style="96" customWidth="1"/>
    <col min="15118" max="15118" width="8.5703125" style="96" customWidth="1"/>
    <col min="15119" max="15119" width="6.42578125" style="96" customWidth="1"/>
    <col min="15120" max="15120" width="8.5703125" style="96" customWidth="1"/>
    <col min="15121" max="15121" width="7.5703125" style="96" customWidth="1"/>
    <col min="15122" max="15122" width="10.140625" style="96" customWidth="1"/>
    <col min="15123" max="15123" width="10.5703125" style="96" customWidth="1"/>
    <col min="15124" max="15360" width="8.85546875" style="96"/>
    <col min="15361" max="15361" width="5.42578125" style="96" customWidth="1"/>
    <col min="15362" max="15362" width="29.42578125" style="96" customWidth="1"/>
    <col min="15363" max="15363" width="10.42578125" style="96" customWidth="1"/>
    <col min="15364" max="15364" width="8.42578125" style="96" customWidth="1"/>
    <col min="15365" max="15365" width="10.5703125" style="96" customWidth="1"/>
    <col min="15366" max="15366" width="10.42578125" style="96" customWidth="1"/>
    <col min="15367" max="15367" width="8.42578125" style="96" customWidth="1"/>
    <col min="15368" max="15368" width="10.42578125" style="96" customWidth="1"/>
    <col min="15369" max="15369" width="6.5703125" style="96" customWidth="1"/>
    <col min="15370" max="15370" width="6.42578125" style="96" customWidth="1"/>
    <col min="15371" max="15371" width="8.42578125" style="96" customWidth="1"/>
    <col min="15372" max="15372" width="6.5703125" style="96" customWidth="1"/>
    <col min="15373" max="15373" width="8.42578125" style="96" customWidth="1"/>
    <col min="15374" max="15374" width="8.5703125" style="96" customWidth="1"/>
    <col min="15375" max="15375" width="6.42578125" style="96" customWidth="1"/>
    <col min="15376" max="15376" width="8.5703125" style="96" customWidth="1"/>
    <col min="15377" max="15377" width="7.5703125" style="96" customWidth="1"/>
    <col min="15378" max="15378" width="10.140625" style="96" customWidth="1"/>
    <col min="15379" max="15379" width="10.5703125" style="96" customWidth="1"/>
    <col min="15380" max="15616" width="8.85546875" style="96"/>
    <col min="15617" max="15617" width="5.42578125" style="96" customWidth="1"/>
    <col min="15618" max="15618" width="29.42578125" style="96" customWidth="1"/>
    <col min="15619" max="15619" width="10.42578125" style="96" customWidth="1"/>
    <col min="15620" max="15620" width="8.42578125" style="96" customWidth="1"/>
    <col min="15621" max="15621" width="10.5703125" style="96" customWidth="1"/>
    <col min="15622" max="15622" width="10.42578125" style="96" customWidth="1"/>
    <col min="15623" max="15623" width="8.42578125" style="96" customWidth="1"/>
    <col min="15624" max="15624" width="10.42578125" style="96" customWidth="1"/>
    <col min="15625" max="15625" width="6.5703125" style="96" customWidth="1"/>
    <col min="15626" max="15626" width="6.42578125" style="96" customWidth="1"/>
    <col min="15627" max="15627" width="8.42578125" style="96" customWidth="1"/>
    <col min="15628" max="15628" width="6.5703125" style="96" customWidth="1"/>
    <col min="15629" max="15629" width="8.42578125" style="96" customWidth="1"/>
    <col min="15630" max="15630" width="8.5703125" style="96" customWidth="1"/>
    <col min="15631" max="15631" width="6.42578125" style="96" customWidth="1"/>
    <col min="15632" max="15632" width="8.5703125" style="96" customWidth="1"/>
    <col min="15633" max="15633" width="7.5703125" style="96" customWidth="1"/>
    <col min="15634" max="15634" width="10.140625" style="96" customWidth="1"/>
    <col min="15635" max="15635" width="10.5703125" style="96" customWidth="1"/>
    <col min="15636" max="15872" width="8.85546875" style="96"/>
    <col min="15873" max="15873" width="5.42578125" style="96" customWidth="1"/>
    <col min="15874" max="15874" width="29.42578125" style="96" customWidth="1"/>
    <col min="15875" max="15875" width="10.42578125" style="96" customWidth="1"/>
    <col min="15876" max="15876" width="8.42578125" style="96" customWidth="1"/>
    <col min="15877" max="15877" width="10.5703125" style="96" customWidth="1"/>
    <col min="15878" max="15878" width="10.42578125" style="96" customWidth="1"/>
    <col min="15879" max="15879" width="8.42578125" style="96" customWidth="1"/>
    <col min="15880" max="15880" width="10.42578125" style="96" customWidth="1"/>
    <col min="15881" max="15881" width="6.5703125" style="96" customWidth="1"/>
    <col min="15882" max="15882" width="6.42578125" style="96" customWidth="1"/>
    <col min="15883" max="15883" width="8.42578125" style="96" customWidth="1"/>
    <col min="15884" max="15884" width="6.5703125" style="96" customWidth="1"/>
    <col min="15885" max="15885" width="8.42578125" style="96" customWidth="1"/>
    <col min="15886" max="15886" width="8.5703125" style="96" customWidth="1"/>
    <col min="15887" max="15887" width="6.42578125" style="96" customWidth="1"/>
    <col min="15888" max="15888" width="8.5703125" style="96" customWidth="1"/>
    <col min="15889" max="15889" width="7.5703125" style="96" customWidth="1"/>
    <col min="15890" max="15890" width="10.140625" style="96" customWidth="1"/>
    <col min="15891" max="15891" width="10.5703125" style="96" customWidth="1"/>
    <col min="15892" max="16128" width="8.85546875" style="96"/>
    <col min="16129" max="16129" width="5.42578125" style="96" customWidth="1"/>
    <col min="16130" max="16130" width="29.42578125" style="96" customWidth="1"/>
    <col min="16131" max="16131" width="10.42578125" style="96" customWidth="1"/>
    <col min="16132" max="16132" width="8.42578125" style="96" customWidth="1"/>
    <col min="16133" max="16133" width="10.5703125" style="96" customWidth="1"/>
    <col min="16134" max="16134" width="10.42578125" style="96" customWidth="1"/>
    <col min="16135" max="16135" width="8.42578125" style="96" customWidth="1"/>
    <col min="16136" max="16136" width="10.42578125" style="96" customWidth="1"/>
    <col min="16137" max="16137" width="6.5703125" style="96" customWidth="1"/>
    <col min="16138" max="16138" width="6.42578125" style="96" customWidth="1"/>
    <col min="16139" max="16139" width="8.42578125" style="96" customWidth="1"/>
    <col min="16140" max="16140" width="6.5703125" style="96" customWidth="1"/>
    <col min="16141" max="16141" width="8.42578125" style="96" customWidth="1"/>
    <col min="16142" max="16142" width="8.5703125" style="96" customWidth="1"/>
    <col min="16143" max="16143" width="6.42578125" style="96" customWidth="1"/>
    <col min="16144" max="16144" width="8.5703125" style="96" customWidth="1"/>
    <col min="16145" max="16145" width="7.5703125" style="96" customWidth="1"/>
    <col min="16146" max="16146" width="10.140625" style="96" customWidth="1"/>
    <col min="16147" max="16147" width="10.5703125" style="96" customWidth="1"/>
    <col min="16148" max="16384" width="8.85546875" style="96"/>
  </cols>
  <sheetData>
    <row r="1" spans="1:17">
      <c r="A1" s="369" t="s">
        <v>255</v>
      </c>
      <c r="B1" s="369"/>
      <c r="N1" s="98"/>
      <c r="O1" s="367" t="s">
        <v>260</v>
      </c>
      <c r="P1" s="367"/>
      <c r="Q1" s="367"/>
    </row>
    <row r="2" spans="1:17">
      <c r="A2" s="365" t="s">
        <v>515</v>
      </c>
      <c r="B2" s="365"/>
      <c r="C2" s="365"/>
      <c r="D2" s="365"/>
      <c r="E2" s="365"/>
      <c r="F2" s="365"/>
      <c r="G2" s="365"/>
      <c r="H2" s="365"/>
      <c r="I2" s="365"/>
      <c r="J2" s="365"/>
      <c r="K2" s="365"/>
      <c r="L2" s="365"/>
      <c r="M2" s="365"/>
      <c r="N2" s="365"/>
      <c r="O2" s="365"/>
      <c r="P2" s="365"/>
      <c r="Q2" s="365"/>
    </row>
    <row r="3" spans="1:17">
      <c r="A3" s="368" t="s">
        <v>529</v>
      </c>
      <c r="B3" s="368"/>
      <c r="C3" s="368"/>
      <c r="D3" s="368"/>
      <c r="E3" s="368"/>
      <c r="F3" s="368"/>
      <c r="G3" s="368"/>
      <c r="H3" s="368"/>
      <c r="I3" s="368"/>
      <c r="J3" s="368"/>
      <c r="K3" s="368"/>
      <c r="L3" s="368"/>
      <c r="M3" s="368"/>
      <c r="N3" s="368"/>
      <c r="O3" s="368"/>
      <c r="P3" s="368"/>
      <c r="Q3" s="368"/>
    </row>
    <row r="4" spans="1:17">
      <c r="O4" s="366" t="s">
        <v>0</v>
      </c>
      <c r="P4" s="366"/>
      <c r="Q4" s="366"/>
    </row>
    <row r="5" spans="1:17" ht="15.6" customHeight="1">
      <c r="A5" s="370" t="s">
        <v>1</v>
      </c>
      <c r="B5" s="370" t="s">
        <v>151</v>
      </c>
      <c r="C5" s="364" t="s">
        <v>152</v>
      </c>
      <c r="D5" s="364"/>
      <c r="E5" s="364"/>
      <c r="F5" s="364" t="s">
        <v>4</v>
      </c>
      <c r="G5" s="364"/>
      <c r="H5" s="364"/>
      <c r="I5" s="364"/>
      <c r="J5" s="364"/>
      <c r="K5" s="364"/>
      <c r="L5" s="364"/>
      <c r="M5" s="364"/>
      <c r="N5" s="364"/>
      <c r="O5" s="364" t="s">
        <v>54</v>
      </c>
      <c r="P5" s="364"/>
      <c r="Q5" s="364"/>
    </row>
    <row r="6" spans="1:17" ht="47.1" customHeight="1">
      <c r="A6" s="370"/>
      <c r="B6" s="370"/>
      <c r="C6" s="364" t="s">
        <v>153</v>
      </c>
      <c r="D6" s="364" t="s">
        <v>266</v>
      </c>
      <c r="E6" s="364" t="s">
        <v>267</v>
      </c>
      <c r="F6" s="364" t="s">
        <v>153</v>
      </c>
      <c r="G6" s="364" t="s">
        <v>266</v>
      </c>
      <c r="H6" s="364" t="s">
        <v>267</v>
      </c>
      <c r="I6" s="364" t="s">
        <v>154</v>
      </c>
      <c r="J6" s="364" t="s">
        <v>155</v>
      </c>
      <c r="K6" s="364" t="s">
        <v>156</v>
      </c>
      <c r="L6" s="364"/>
      <c r="M6" s="364"/>
      <c r="N6" s="364" t="s">
        <v>157</v>
      </c>
      <c r="O6" s="364" t="s">
        <v>153</v>
      </c>
      <c r="P6" s="364" t="s">
        <v>31</v>
      </c>
      <c r="Q6" s="364" t="s">
        <v>32</v>
      </c>
    </row>
    <row r="7" spans="1:17" ht="123" customHeight="1">
      <c r="A7" s="370"/>
      <c r="B7" s="370"/>
      <c r="C7" s="364"/>
      <c r="D7" s="364"/>
      <c r="E7" s="364"/>
      <c r="F7" s="364"/>
      <c r="G7" s="364"/>
      <c r="H7" s="364"/>
      <c r="I7" s="364"/>
      <c r="J7" s="364"/>
      <c r="K7" s="95" t="s">
        <v>153</v>
      </c>
      <c r="L7" s="95" t="s">
        <v>31</v>
      </c>
      <c r="M7" s="95" t="s">
        <v>32</v>
      </c>
      <c r="N7" s="364"/>
      <c r="O7" s="364"/>
      <c r="P7" s="364"/>
      <c r="Q7" s="364"/>
    </row>
    <row r="8" spans="1:17">
      <c r="A8" s="259"/>
      <c r="B8" s="259" t="s">
        <v>7</v>
      </c>
      <c r="C8" s="260">
        <v>1</v>
      </c>
      <c r="D8" s="260">
        <v>2</v>
      </c>
      <c r="E8" s="260">
        <v>2</v>
      </c>
      <c r="F8" s="260">
        <v>3</v>
      </c>
      <c r="G8" s="260">
        <v>5</v>
      </c>
      <c r="H8" s="260">
        <v>4</v>
      </c>
      <c r="I8" s="260">
        <v>7</v>
      </c>
      <c r="J8" s="260">
        <v>8</v>
      </c>
      <c r="K8" s="260">
        <v>6</v>
      </c>
      <c r="L8" s="260">
        <v>10</v>
      </c>
      <c r="M8" s="260">
        <v>7</v>
      </c>
      <c r="N8" s="260">
        <v>8</v>
      </c>
      <c r="O8" s="260"/>
      <c r="P8" s="260"/>
      <c r="Q8" s="261"/>
    </row>
    <row r="9" spans="1:17" s="98" customFormat="1">
      <c r="A9" s="262"/>
      <c r="B9" s="263" t="s">
        <v>394</v>
      </c>
      <c r="C9" s="264"/>
      <c r="D9" s="265"/>
      <c r="E9" s="266"/>
      <c r="F9" s="266"/>
      <c r="G9" s="265"/>
      <c r="H9" s="266"/>
      <c r="I9" s="265"/>
      <c r="J9" s="265"/>
      <c r="K9" s="266"/>
      <c r="L9" s="266"/>
      <c r="M9" s="266"/>
      <c r="N9" s="266"/>
      <c r="O9" s="266"/>
      <c r="P9" s="266"/>
      <c r="Q9" s="267"/>
    </row>
    <row r="10" spans="1:17">
      <c r="A10" s="268" t="s">
        <v>10</v>
      </c>
      <c r="B10" s="269" t="s">
        <v>461</v>
      </c>
      <c r="C10" s="264">
        <v>2951402.225689</v>
      </c>
      <c r="D10" s="264"/>
      <c r="E10" s="264">
        <v>2900385.225689</v>
      </c>
      <c r="F10" s="264">
        <v>2631643.8934779996</v>
      </c>
      <c r="G10" s="270"/>
      <c r="H10" s="264">
        <v>2625408.4206799995</v>
      </c>
      <c r="I10" s="270"/>
      <c r="J10" s="270"/>
      <c r="K10" s="264">
        <v>6235.4727979999998</v>
      </c>
      <c r="L10" s="264"/>
      <c r="M10" s="264">
        <v>6235.4727979999998</v>
      </c>
      <c r="N10" s="264">
        <v>311792.04684899992</v>
      </c>
      <c r="O10" s="264"/>
      <c r="P10" s="264"/>
      <c r="Q10" s="264">
        <v>89.165884289581925</v>
      </c>
    </row>
    <row r="11" spans="1:17">
      <c r="A11" s="271" t="s">
        <v>306</v>
      </c>
      <c r="B11" s="269" t="s">
        <v>307</v>
      </c>
      <c r="C11" s="264">
        <v>37406.264999999992</v>
      </c>
      <c r="D11" s="272"/>
      <c r="E11" s="264">
        <v>37406.264999999992</v>
      </c>
      <c r="F11" s="264">
        <v>37406.264999999999</v>
      </c>
      <c r="G11" s="273"/>
      <c r="H11" s="264">
        <v>37406.264999999999</v>
      </c>
      <c r="I11" s="273"/>
      <c r="J11" s="273"/>
      <c r="K11" s="264">
        <v>0</v>
      </c>
      <c r="L11" s="272"/>
      <c r="M11" s="264">
        <v>0</v>
      </c>
      <c r="N11" s="264">
        <v>0</v>
      </c>
      <c r="O11" s="264"/>
      <c r="P11" s="264"/>
      <c r="Q11" s="264">
        <v>100.00000000000003</v>
      </c>
    </row>
    <row r="12" spans="1:17" s="215" customFormat="1">
      <c r="A12" s="274" t="s">
        <v>395</v>
      </c>
      <c r="B12" s="275" t="s">
        <v>159</v>
      </c>
      <c r="C12" s="276">
        <v>35652.264999999992</v>
      </c>
      <c r="D12" s="273"/>
      <c r="E12" s="270">
        <v>35652.264999999992</v>
      </c>
      <c r="F12" s="270">
        <v>35652.264999999999</v>
      </c>
      <c r="G12" s="273"/>
      <c r="H12" s="270">
        <v>35652.264999999999</v>
      </c>
      <c r="I12" s="273"/>
      <c r="J12" s="273"/>
      <c r="K12" s="270">
        <v>0</v>
      </c>
      <c r="L12" s="273"/>
      <c r="M12" s="270">
        <v>0</v>
      </c>
      <c r="N12" s="277">
        <v>0</v>
      </c>
      <c r="O12" s="277"/>
      <c r="P12" s="277"/>
      <c r="Q12" s="270">
        <v>100.00000000000003</v>
      </c>
    </row>
    <row r="13" spans="1:17" s="215" customFormat="1">
      <c r="A13" s="274">
        <v>2</v>
      </c>
      <c r="B13" s="275" t="s">
        <v>191</v>
      </c>
      <c r="C13" s="276">
        <v>1754</v>
      </c>
      <c r="D13" s="273"/>
      <c r="E13" s="270">
        <v>1754</v>
      </c>
      <c r="F13" s="270">
        <v>1754</v>
      </c>
      <c r="G13" s="273"/>
      <c r="H13" s="270">
        <v>1754</v>
      </c>
      <c r="I13" s="273"/>
      <c r="J13" s="273"/>
      <c r="K13" s="270">
        <v>0</v>
      </c>
      <c r="L13" s="273"/>
      <c r="M13" s="270">
        <v>0</v>
      </c>
      <c r="N13" s="278">
        <v>0</v>
      </c>
      <c r="O13" s="278"/>
      <c r="P13" s="278"/>
      <c r="Q13" s="270">
        <v>100</v>
      </c>
    </row>
    <row r="14" spans="1:17">
      <c r="A14" s="271" t="s">
        <v>308</v>
      </c>
      <c r="B14" s="279" t="s">
        <v>462</v>
      </c>
      <c r="C14" s="280">
        <v>22307</v>
      </c>
      <c r="D14" s="272"/>
      <c r="E14" s="264">
        <v>22307</v>
      </c>
      <c r="F14" s="264">
        <v>22307</v>
      </c>
      <c r="G14" s="273"/>
      <c r="H14" s="264">
        <v>22307</v>
      </c>
      <c r="I14" s="273"/>
      <c r="J14" s="273"/>
      <c r="K14" s="264">
        <v>0</v>
      </c>
      <c r="L14" s="272"/>
      <c r="M14" s="264">
        <v>0</v>
      </c>
      <c r="N14" s="281">
        <v>0</v>
      </c>
      <c r="O14" s="281"/>
      <c r="P14" s="281"/>
      <c r="Q14" s="264">
        <v>100</v>
      </c>
    </row>
    <row r="15" spans="1:17">
      <c r="A15" s="271" t="s">
        <v>309</v>
      </c>
      <c r="B15" s="279" t="s">
        <v>310</v>
      </c>
      <c r="C15" s="264">
        <v>13860</v>
      </c>
      <c r="D15" s="272"/>
      <c r="E15" s="264">
        <v>13860</v>
      </c>
      <c r="F15" s="264">
        <v>13860</v>
      </c>
      <c r="G15" s="273"/>
      <c r="H15" s="264">
        <v>13860</v>
      </c>
      <c r="I15" s="273"/>
      <c r="J15" s="273"/>
      <c r="K15" s="264">
        <v>0</v>
      </c>
      <c r="L15" s="272"/>
      <c r="M15" s="264">
        <v>0</v>
      </c>
      <c r="N15" s="264">
        <v>0</v>
      </c>
      <c r="O15" s="264"/>
      <c r="P15" s="264"/>
      <c r="Q15" s="264">
        <v>100</v>
      </c>
    </row>
    <row r="16" spans="1:17" s="215" customFormat="1">
      <c r="A16" s="274" t="s">
        <v>395</v>
      </c>
      <c r="B16" s="275" t="s">
        <v>160</v>
      </c>
      <c r="C16" s="276">
        <v>10804</v>
      </c>
      <c r="D16" s="273"/>
      <c r="E16" s="270">
        <v>10804</v>
      </c>
      <c r="F16" s="270">
        <v>10804</v>
      </c>
      <c r="G16" s="273"/>
      <c r="H16" s="270">
        <v>10804</v>
      </c>
      <c r="I16" s="273"/>
      <c r="J16" s="273"/>
      <c r="K16" s="270">
        <v>0</v>
      </c>
      <c r="L16" s="273"/>
      <c r="M16" s="270">
        <v>0</v>
      </c>
      <c r="N16" s="270">
        <v>0</v>
      </c>
      <c r="O16" s="270"/>
      <c r="P16" s="270"/>
      <c r="Q16" s="270">
        <v>100</v>
      </c>
    </row>
    <row r="17" spans="1:17">
      <c r="A17" s="274" t="s">
        <v>397</v>
      </c>
      <c r="B17" s="275" t="s">
        <v>387</v>
      </c>
      <c r="C17" s="276">
        <v>3056</v>
      </c>
      <c r="D17" s="273"/>
      <c r="E17" s="270">
        <v>3056</v>
      </c>
      <c r="F17" s="270">
        <v>3056</v>
      </c>
      <c r="G17" s="273"/>
      <c r="H17" s="270">
        <v>3056</v>
      </c>
      <c r="I17" s="273"/>
      <c r="J17" s="273"/>
      <c r="K17" s="270">
        <v>0</v>
      </c>
      <c r="L17" s="273"/>
      <c r="M17" s="270">
        <v>0</v>
      </c>
      <c r="N17" s="278">
        <v>0</v>
      </c>
      <c r="O17" s="278"/>
      <c r="P17" s="278"/>
      <c r="Q17" s="270">
        <v>100</v>
      </c>
    </row>
    <row r="18" spans="1:17" s="214" customFormat="1">
      <c r="A18" s="271" t="s">
        <v>311</v>
      </c>
      <c r="B18" s="279" t="s">
        <v>312</v>
      </c>
      <c r="C18" s="264">
        <v>133714.59717899997</v>
      </c>
      <c r="D18" s="272"/>
      <c r="E18" s="264">
        <v>121361.59717899997</v>
      </c>
      <c r="F18" s="264">
        <v>122760.564721</v>
      </c>
      <c r="G18" s="273"/>
      <c r="H18" s="264">
        <v>121421.77992100001</v>
      </c>
      <c r="I18" s="273"/>
      <c r="J18" s="273"/>
      <c r="K18" s="264">
        <v>1338.7847999999999</v>
      </c>
      <c r="L18" s="272"/>
      <c r="M18" s="264">
        <v>1338.7847999999999</v>
      </c>
      <c r="N18" s="264">
        <v>10775.984200999999</v>
      </c>
      <c r="O18" s="264"/>
      <c r="P18" s="264"/>
      <c r="Q18" s="264">
        <v>91.80790079086421</v>
      </c>
    </row>
    <row r="19" spans="1:17">
      <c r="A19" s="274" t="s">
        <v>395</v>
      </c>
      <c r="B19" s="275" t="s">
        <v>463</v>
      </c>
      <c r="C19" s="276">
        <v>7911</v>
      </c>
      <c r="D19" s="273"/>
      <c r="E19" s="270">
        <v>7108</v>
      </c>
      <c r="F19" s="270">
        <v>7694.2658000000001</v>
      </c>
      <c r="G19" s="273"/>
      <c r="H19" s="270">
        <v>7590.0407999999998</v>
      </c>
      <c r="I19" s="273"/>
      <c r="J19" s="273"/>
      <c r="K19" s="270">
        <v>104.22499999999999</v>
      </c>
      <c r="L19" s="273"/>
      <c r="M19" s="270">
        <v>104.22499999999999</v>
      </c>
      <c r="N19" s="278">
        <v>195.77500000000001</v>
      </c>
      <c r="O19" s="278"/>
      <c r="P19" s="278"/>
      <c r="Q19" s="270">
        <v>97.260343825053724</v>
      </c>
    </row>
    <row r="20" spans="1:17">
      <c r="A20" s="274" t="s">
        <v>397</v>
      </c>
      <c r="B20" s="275" t="s">
        <v>268</v>
      </c>
      <c r="C20" s="276">
        <v>12763.085999999999</v>
      </c>
      <c r="D20" s="273"/>
      <c r="E20" s="270">
        <v>12763.085999999999</v>
      </c>
      <c r="F20" s="270">
        <v>12736.31</v>
      </c>
      <c r="G20" s="273"/>
      <c r="H20" s="270">
        <v>12736.31</v>
      </c>
      <c r="I20" s="273"/>
      <c r="J20" s="273"/>
      <c r="K20" s="270">
        <v>0</v>
      </c>
      <c r="L20" s="273"/>
      <c r="M20" s="270">
        <v>0</v>
      </c>
      <c r="N20" s="278">
        <v>0</v>
      </c>
      <c r="O20" s="278"/>
      <c r="P20" s="278"/>
      <c r="Q20" s="270">
        <v>99.790207478034702</v>
      </c>
    </row>
    <row r="21" spans="1:17">
      <c r="A21" s="274" t="s">
        <v>396</v>
      </c>
      <c r="B21" s="275" t="s">
        <v>269</v>
      </c>
      <c r="C21" s="276">
        <v>11832</v>
      </c>
      <c r="D21" s="273"/>
      <c r="E21" s="270">
        <v>10332</v>
      </c>
      <c r="F21" s="270">
        <v>10407.2963</v>
      </c>
      <c r="G21" s="273"/>
      <c r="H21" s="270">
        <v>10332</v>
      </c>
      <c r="I21" s="273"/>
      <c r="J21" s="273"/>
      <c r="K21" s="270">
        <v>75.296300000000002</v>
      </c>
      <c r="L21" s="273"/>
      <c r="M21" s="270">
        <v>75.296300000000002</v>
      </c>
      <c r="N21" s="278">
        <v>1424.7037</v>
      </c>
      <c r="O21" s="278"/>
      <c r="P21" s="278"/>
      <c r="Q21" s="270">
        <v>87.958893678160919</v>
      </c>
    </row>
    <row r="22" spans="1:17">
      <c r="A22" s="274" t="s">
        <v>398</v>
      </c>
      <c r="B22" s="275" t="s">
        <v>313</v>
      </c>
      <c r="C22" s="276">
        <v>22960</v>
      </c>
      <c r="D22" s="273"/>
      <c r="E22" s="270">
        <v>22960</v>
      </c>
      <c r="F22" s="270">
        <v>22904.833999999999</v>
      </c>
      <c r="G22" s="273"/>
      <c r="H22" s="270">
        <v>22904.833999999999</v>
      </c>
      <c r="I22" s="273"/>
      <c r="J22" s="273"/>
      <c r="K22" s="270">
        <v>0</v>
      </c>
      <c r="L22" s="273"/>
      <c r="M22" s="270">
        <v>0</v>
      </c>
      <c r="N22" s="278">
        <v>55.165999999999997</v>
      </c>
      <c r="O22" s="278"/>
      <c r="P22" s="278"/>
      <c r="Q22" s="270">
        <v>99.759729965156779</v>
      </c>
    </row>
    <row r="23" spans="1:17">
      <c r="A23" s="274" t="s">
        <v>399</v>
      </c>
      <c r="B23" s="275" t="s">
        <v>161</v>
      </c>
      <c r="C23" s="276">
        <v>6066</v>
      </c>
      <c r="D23" s="273"/>
      <c r="E23" s="270">
        <v>4566</v>
      </c>
      <c r="F23" s="270">
        <v>4566</v>
      </c>
      <c r="G23" s="273"/>
      <c r="H23" s="270">
        <v>4566</v>
      </c>
      <c r="I23" s="273"/>
      <c r="J23" s="273"/>
      <c r="K23" s="270">
        <v>0</v>
      </c>
      <c r="L23" s="273"/>
      <c r="M23" s="270">
        <v>0</v>
      </c>
      <c r="N23" s="278">
        <v>1500</v>
      </c>
      <c r="O23" s="278"/>
      <c r="P23" s="278"/>
      <c r="Q23" s="270">
        <v>75.272007912957477</v>
      </c>
    </row>
    <row r="24" spans="1:17">
      <c r="A24" s="274" t="s">
        <v>400</v>
      </c>
      <c r="B24" s="275" t="s">
        <v>162</v>
      </c>
      <c r="C24" s="276">
        <v>6221</v>
      </c>
      <c r="D24" s="273"/>
      <c r="E24" s="270">
        <v>5221</v>
      </c>
      <c r="F24" s="270">
        <v>5551.3485000000001</v>
      </c>
      <c r="G24" s="273"/>
      <c r="H24" s="270">
        <v>5221.3485000000001</v>
      </c>
      <c r="I24" s="273"/>
      <c r="J24" s="273"/>
      <c r="K24" s="270">
        <v>330</v>
      </c>
      <c r="L24" s="273"/>
      <c r="M24" s="270">
        <v>330</v>
      </c>
      <c r="N24" s="278">
        <v>669.65150000000006</v>
      </c>
      <c r="O24" s="278"/>
      <c r="P24" s="278"/>
      <c r="Q24" s="270">
        <v>89.235629320045007</v>
      </c>
    </row>
    <row r="25" spans="1:17">
      <c r="A25" s="274" t="s">
        <v>401</v>
      </c>
      <c r="B25" s="275" t="s">
        <v>464</v>
      </c>
      <c r="C25" s="276">
        <v>6878</v>
      </c>
      <c r="D25" s="273"/>
      <c r="E25" s="270">
        <v>4578</v>
      </c>
      <c r="F25" s="270">
        <v>4727.6688859999995</v>
      </c>
      <c r="G25" s="273"/>
      <c r="H25" s="270">
        <v>4577.6688859999995</v>
      </c>
      <c r="I25" s="273"/>
      <c r="J25" s="273"/>
      <c r="K25" s="270">
        <v>150</v>
      </c>
      <c r="L25" s="273"/>
      <c r="M25" s="270">
        <v>150</v>
      </c>
      <c r="N25" s="278">
        <v>2149.5942500000001</v>
      </c>
      <c r="O25" s="278"/>
      <c r="P25" s="278"/>
      <c r="Q25" s="270">
        <v>68.736098953184054</v>
      </c>
    </row>
    <row r="26" spans="1:17">
      <c r="A26" s="274" t="s">
        <v>402</v>
      </c>
      <c r="B26" s="275" t="s">
        <v>314</v>
      </c>
      <c r="C26" s="276">
        <v>39057.853569999999</v>
      </c>
      <c r="D26" s="273"/>
      <c r="E26" s="270">
        <v>38057.853569999999</v>
      </c>
      <c r="F26" s="270">
        <v>37970.882283999999</v>
      </c>
      <c r="G26" s="273"/>
      <c r="H26" s="270">
        <v>37970.882283999999</v>
      </c>
      <c r="I26" s="273"/>
      <c r="J26" s="273"/>
      <c r="K26" s="270">
        <v>0</v>
      </c>
      <c r="L26" s="273"/>
      <c r="M26" s="270">
        <v>0</v>
      </c>
      <c r="N26" s="278">
        <v>1083.8642130000001</v>
      </c>
      <c r="O26" s="278"/>
      <c r="P26" s="278"/>
      <c r="Q26" s="270">
        <v>97.21702247653748</v>
      </c>
    </row>
    <row r="27" spans="1:17">
      <c r="A27" s="274" t="s">
        <v>403</v>
      </c>
      <c r="B27" s="275" t="s">
        <v>163</v>
      </c>
      <c r="C27" s="276">
        <v>8099.0576090000013</v>
      </c>
      <c r="D27" s="273"/>
      <c r="E27" s="270">
        <v>8099.0576090000013</v>
      </c>
      <c r="F27" s="270">
        <v>7846.0954510000001</v>
      </c>
      <c r="G27" s="273"/>
      <c r="H27" s="270">
        <v>7846.0954510000001</v>
      </c>
      <c r="I27" s="273"/>
      <c r="J27" s="273"/>
      <c r="K27" s="270">
        <v>0</v>
      </c>
      <c r="L27" s="273"/>
      <c r="M27" s="270">
        <v>0</v>
      </c>
      <c r="N27" s="278">
        <v>126.493038</v>
      </c>
      <c r="O27" s="278"/>
      <c r="P27" s="278"/>
      <c r="Q27" s="270">
        <v>96.876647009907686</v>
      </c>
    </row>
    <row r="28" spans="1:17">
      <c r="A28" s="274" t="s">
        <v>404</v>
      </c>
      <c r="B28" s="275" t="s">
        <v>465</v>
      </c>
      <c r="C28" s="276">
        <v>9426.6</v>
      </c>
      <c r="D28" s="273"/>
      <c r="E28" s="270">
        <v>7676.6</v>
      </c>
      <c r="F28" s="270">
        <v>7676.6</v>
      </c>
      <c r="G28" s="273"/>
      <c r="H28" s="270">
        <v>7676.6</v>
      </c>
      <c r="I28" s="273"/>
      <c r="J28" s="273"/>
      <c r="K28" s="270">
        <v>0</v>
      </c>
      <c r="L28" s="273"/>
      <c r="M28" s="270">
        <v>0</v>
      </c>
      <c r="N28" s="278">
        <v>1750</v>
      </c>
      <c r="O28" s="278"/>
      <c r="P28" s="278"/>
      <c r="Q28" s="270">
        <v>81.435512273778457</v>
      </c>
    </row>
    <row r="29" spans="1:17" s="215" customFormat="1" ht="25.5">
      <c r="A29" s="274" t="s">
        <v>408</v>
      </c>
      <c r="B29" s="282" t="s">
        <v>466</v>
      </c>
      <c r="C29" s="276">
        <v>2500</v>
      </c>
      <c r="D29" s="273"/>
      <c r="E29" s="270">
        <v>0</v>
      </c>
      <c r="F29" s="270">
        <v>679.26350000000002</v>
      </c>
      <c r="G29" s="273"/>
      <c r="H29" s="270">
        <v>0</v>
      </c>
      <c r="I29" s="273"/>
      <c r="J29" s="273"/>
      <c r="K29" s="270">
        <v>679.26350000000002</v>
      </c>
      <c r="L29" s="273"/>
      <c r="M29" s="270">
        <v>679.26350000000002</v>
      </c>
      <c r="N29" s="278">
        <v>1820.7365</v>
      </c>
      <c r="O29" s="278"/>
      <c r="P29" s="278"/>
      <c r="Q29" s="270">
        <v>27.170539999999999</v>
      </c>
    </row>
    <row r="30" spans="1:17">
      <c r="A30" s="271" t="s">
        <v>315</v>
      </c>
      <c r="B30" s="279" t="s">
        <v>316</v>
      </c>
      <c r="C30" s="264">
        <v>36741.425999999992</v>
      </c>
      <c r="D30" s="272"/>
      <c r="E30" s="264">
        <v>35741.425999999992</v>
      </c>
      <c r="F30" s="264">
        <v>36741.425999999999</v>
      </c>
      <c r="G30" s="273"/>
      <c r="H30" s="264">
        <v>35741.425999999999</v>
      </c>
      <c r="I30" s="273"/>
      <c r="J30" s="273"/>
      <c r="K30" s="264">
        <v>1000</v>
      </c>
      <c r="L30" s="272"/>
      <c r="M30" s="264">
        <v>1000</v>
      </c>
      <c r="N30" s="264">
        <v>0</v>
      </c>
      <c r="O30" s="264"/>
      <c r="P30" s="264"/>
      <c r="Q30" s="264">
        <v>100.00000000000003</v>
      </c>
    </row>
    <row r="31" spans="1:17">
      <c r="A31" s="274" t="s">
        <v>395</v>
      </c>
      <c r="B31" s="275" t="s">
        <v>165</v>
      </c>
      <c r="C31" s="276">
        <v>17884.302999999996</v>
      </c>
      <c r="D31" s="273"/>
      <c r="E31" s="270">
        <v>16884.302999999996</v>
      </c>
      <c r="F31" s="270">
        <v>17884.303</v>
      </c>
      <c r="G31" s="273"/>
      <c r="H31" s="270">
        <v>16884.303</v>
      </c>
      <c r="I31" s="273"/>
      <c r="J31" s="273"/>
      <c r="K31" s="270">
        <v>1000</v>
      </c>
      <c r="L31" s="273"/>
      <c r="M31" s="270">
        <v>1000</v>
      </c>
      <c r="N31" s="270">
        <v>0</v>
      </c>
      <c r="O31" s="270"/>
      <c r="P31" s="270"/>
      <c r="Q31" s="270">
        <v>100.00000000000003</v>
      </c>
    </row>
    <row r="32" spans="1:17" s="214" customFormat="1">
      <c r="A32" s="274" t="s">
        <v>397</v>
      </c>
      <c r="B32" s="275" t="s">
        <v>183</v>
      </c>
      <c r="C32" s="276">
        <v>6172.01</v>
      </c>
      <c r="D32" s="273"/>
      <c r="E32" s="270">
        <v>6172.01</v>
      </c>
      <c r="F32" s="270">
        <v>6172.01</v>
      </c>
      <c r="G32" s="273"/>
      <c r="H32" s="270">
        <v>6172.01</v>
      </c>
      <c r="I32" s="273"/>
      <c r="J32" s="273"/>
      <c r="K32" s="270">
        <v>0</v>
      </c>
      <c r="L32" s="273"/>
      <c r="M32" s="270">
        <v>0</v>
      </c>
      <c r="N32" s="276">
        <v>0</v>
      </c>
      <c r="O32" s="276"/>
      <c r="P32" s="276"/>
      <c r="Q32" s="270">
        <v>100</v>
      </c>
    </row>
    <row r="33" spans="1:17">
      <c r="A33" s="274" t="s">
        <v>396</v>
      </c>
      <c r="B33" s="275" t="s">
        <v>270</v>
      </c>
      <c r="C33" s="276">
        <v>9500</v>
      </c>
      <c r="D33" s="273"/>
      <c r="E33" s="270">
        <v>9500</v>
      </c>
      <c r="F33" s="270">
        <v>9500</v>
      </c>
      <c r="G33" s="273"/>
      <c r="H33" s="270">
        <v>9500</v>
      </c>
      <c r="I33" s="273"/>
      <c r="J33" s="273"/>
      <c r="K33" s="270">
        <v>0</v>
      </c>
      <c r="L33" s="273"/>
      <c r="M33" s="270">
        <v>0</v>
      </c>
      <c r="N33" s="270">
        <v>0</v>
      </c>
      <c r="O33" s="270"/>
      <c r="P33" s="270"/>
      <c r="Q33" s="270">
        <v>100</v>
      </c>
    </row>
    <row r="34" spans="1:17" s="215" customFormat="1">
      <c r="A34" s="274" t="s">
        <v>398</v>
      </c>
      <c r="B34" s="275" t="s">
        <v>271</v>
      </c>
      <c r="C34" s="276">
        <v>3185.1130000000003</v>
      </c>
      <c r="D34" s="273"/>
      <c r="E34" s="270">
        <v>3185.1130000000003</v>
      </c>
      <c r="F34" s="270">
        <v>3185.1130000000003</v>
      </c>
      <c r="G34" s="273"/>
      <c r="H34" s="270">
        <v>3185.1130000000003</v>
      </c>
      <c r="I34" s="273"/>
      <c r="J34" s="273"/>
      <c r="K34" s="270">
        <v>0</v>
      </c>
      <c r="L34" s="273"/>
      <c r="M34" s="270">
        <v>0</v>
      </c>
      <c r="N34" s="270">
        <v>0</v>
      </c>
      <c r="O34" s="270"/>
      <c r="P34" s="270"/>
      <c r="Q34" s="270">
        <v>100</v>
      </c>
    </row>
    <row r="35" spans="1:17">
      <c r="A35" s="271" t="s">
        <v>317</v>
      </c>
      <c r="B35" s="279" t="s">
        <v>318</v>
      </c>
      <c r="C35" s="264">
        <v>20201.32</v>
      </c>
      <c r="D35" s="272"/>
      <c r="E35" s="264">
        <v>20201.32</v>
      </c>
      <c r="F35" s="264">
        <v>20122.226068</v>
      </c>
      <c r="G35" s="273"/>
      <c r="H35" s="264">
        <v>20122.226068</v>
      </c>
      <c r="I35" s="273"/>
      <c r="J35" s="273"/>
      <c r="K35" s="264">
        <v>0</v>
      </c>
      <c r="L35" s="272"/>
      <c r="M35" s="264">
        <v>0</v>
      </c>
      <c r="N35" s="264">
        <v>0</v>
      </c>
      <c r="O35" s="264"/>
      <c r="P35" s="264"/>
      <c r="Q35" s="264">
        <v>99.608471466221019</v>
      </c>
    </row>
    <row r="36" spans="1:17">
      <c r="A36" s="274" t="s">
        <v>395</v>
      </c>
      <c r="B36" s="275" t="s">
        <v>167</v>
      </c>
      <c r="C36" s="276">
        <v>16724.996999999999</v>
      </c>
      <c r="D36" s="273"/>
      <c r="E36" s="270">
        <v>16724.996999999999</v>
      </c>
      <c r="F36" s="270">
        <v>16724.996999999999</v>
      </c>
      <c r="G36" s="273"/>
      <c r="H36" s="270">
        <v>16724.996999999999</v>
      </c>
      <c r="I36" s="273"/>
      <c r="J36" s="273"/>
      <c r="K36" s="270">
        <v>0</v>
      </c>
      <c r="L36" s="273"/>
      <c r="M36" s="270">
        <v>0</v>
      </c>
      <c r="N36" s="270">
        <v>0</v>
      </c>
      <c r="O36" s="270"/>
      <c r="P36" s="270"/>
      <c r="Q36" s="270">
        <v>100</v>
      </c>
    </row>
    <row r="37" spans="1:17" s="214" customFormat="1">
      <c r="A37" s="274" t="s">
        <v>397</v>
      </c>
      <c r="B37" s="275" t="s">
        <v>272</v>
      </c>
      <c r="C37" s="276">
        <v>2830.3229999999999</v>
      </c>
      <c r="D37" s="273"/>
      <c r="E37" s="270">
        <v>2830.3229999999999</v>
      </c>
      <c r="F37" s="270">
        <v>2830.3229999999999</v>
      </c>
      <c r="G37" s="273"/>
      <c r="H37" s="270">
        <v>2830.3229999999999</v>
      </c>
      <c r="I37" s="273"/>
      <c r="J37" s="273"/>
      <c r="K37" s="270">
        <v>0</v>
      </c>
      <c r="L37" s="273"/>
      <c r="M37" s="270">
        <v>0</v>
      </c>
      <c r="N37" s="270">
        <v>0</v>
      </c>
      <c r="O37" s="270"/>
      <c r="P37" s="270"/>
      <c r="Q37" s="270">
        <v>100</v>
      </c>
    </row>
    <row r="38" spans="1:17" s="215" customFormat="1">
      <c r="A38" s="274" t="s">
        <v>396</v>
      </c>
      <c r="B38" s="275" t="s">
        <v>184</v>
      </c>
      <c r="C38" s="276"/>
      <c r="D38" s="273"/>
      <c r="E38" s="270">
        <v>646</v>
      </c>
      <c r="F38" s="270">
        <v>566.906068</v>
      </c>
      <c r="G38" s="273"/>
      <c r="H38" s="270">
        <v>566.906068</v>
      </c>
      <c r="I38" s="273"/>
      <c r="J38" s="273"/>
      <c r="K38" s="270">
        <v>0</v>
      </c>
      <c r="L38" s="273"/>
      <c r="M38" s="270">
        <v>0</v>
      </c>
      <c r="N38" s="278">
        <v>0</v>
      </c>
      <c r="O38" s="278"/>
      <c r="P38" s="278"/>
      <c r="Q38" s="270">
        <v>87.756357275541802</v>
      </c>
    </row>
    <row r="39" spans="1:17">
      <c r="A39" s="271" t="s">
        <v>319</v>
      </c>
      <c r="B39" s="279" t="s">
        <v>320</v>
      </c>
      <c r="C39" s="264">
        <v>22466</v>
      </c>
      <c r="D39" s="272"/>
      <c r="E39" s="264">
        <v>22320</v>
      </c>
      <c r="F39" s="264">
        <v>22041.599999999999</v>
      </c>
      <c r="G39" s="273"/>
      <c r="H39" s="264">
        <v>22041.599999999999</v>
      </c>
      <c r="I39" s="273"/>
      <c r="J39" s="273"/>
      <c r="K39" s="264">
        <v>0</v>
      </c>
      <c r="L39" s="272"/>
      <c r="M39" s="264">
        <v>0</v>
      </c>
      <c r="N39" s="264">
        <v>146</v>
      </c>
      <c r="O39" s="264"/>
      <c r="P39" s="264"/>
      <c r="Q39" s="264">
        <v>98.110923172794443</v>
      </c>
    </row>
    <row r="40" spans="1:17">
      <c r="A40" s="274" t="s">
        <v>395</v>
      </c>
      <c r="B40" s="275" t="s">
        <v>168</v>
      </c>
      <c r="C40" s="276">
        <v>11824</v>
      </c>
      <c r="D40" s="273"/>
      <c r="E40" s="270">
        <v>11678</v>
      </c>
      <c r="F40" s="270">
        <v>11678</v>
      </c>
      <c r="G40" s="273"/>
      <c r="H40" s="270">
        <v>11678</v>
      </c>
      <c r="I40" s="273"/>
      <c r="J40" s="273"/>
      <c r="K40" s="270">
        <v>0</v>
      </c>
      <c r="L40" s="273"/>
      <c r="M40" s="270">
        <v>0</v>
      </c>
      <c r="N40" s="278">
        <v>146</v>
      </c>
      <c r="O40" s="278"/>
      <c r="P40" s="278"/>
      <c r="Q40" s="270">
        <v>98.765223274695529</v>
      </c>
    </row>
    <row r="41" spans="1:17">
      <c r="A41" s="274" t="s">
        <v>397</v>
      </c>
      <c r="B41" s="283" t="s">
        <v>321</v>
      </c>
      <c r="C41" s="276">
        <v>10642</v>
      </c>
      <c r="D41" s="273"/>
      <c r="E41" s="270">
        <v>10642</v>
      </c>
      <c r="F41" s="270">
        <v>10363.6</v>
      </c>
      <c r="G41" s="273"/>
      <c r="H41" s="270">
        <v>10363.6</v>
      </c>
      <c r="I41" s="273"/>
      <c r="J41" s="273"/>
      <c r="K41" s="270">
        <v>0</v>
      </c>
      <c r="L41" s="273"/>
      <c r="M41" s="270">
        <v>0</v>
      </c>
      <c r="N41" s="278">
        <v>0</v>
      </c>
      <c r="O41" s="278"/>
      <c r="P41" s="278"/>
      <c r="Q41" s="270">
        <v>97.383950385265933</v>
      </c>
    </row>
    <row r="42" spans="1:17">
      <c r="A42" s="271" t="s">
        <v>322</v>
      </c>
      <c r="B42" s="279" t="s">
        <v>323</v>
      </c>
      <c r="C42" s="264">
        <v>12487.092000000001</v>
      </c>
      <c r="D42" s="272"/>
      <c r="E42" s="264">
        <v>12487.092000000001</v>
      </c>
      <c r="F42" s="264">
        <v>12429.18482</v>
      </c>
      <c r="G42" s="273"/>
      <c r="H42" s="264">
        <v>12429.18482</v>
      </c>
      <c r="I42" s="273"/>
      <c r="J42" s="273"/>
      <c r="K42" s="264">
        <v>0</v>
      </c>
      <c r="L42" s="272"/>
      <c r="M42" s="264">
        <v>0</v>
      </c>
      <c r="N42" s="264">
        <v>0</v>
      </c>
      <c r="O42" s="264"/>
      <c r="P42" s="264"/>
      <c r="Q42" s="264">
        <v>99.536263687334099</v>
      </c>
    </row>
    <row r="43" spans="1:17">
      <c r="A43" s="274" t="s">
        <v>395</v>
      </c>
      <c r="B43" s="275" t="s">
        <v>169</v>
      </c>
      <c r="C43" s="276">
        <v>10038.638000000001</v>
      </c>
      <c r="D43" s="273"/>
      <c r="E43" s="270">
        <v>10038.638000000001</v>
      </c>
      <c r="F43" s="270">
        <v>9980.7308200000007</v>
      </c>
      <c r="G43" s="273"/>
      <c r="H43" s="270">
        <v>9980.7308200000007</v>
      </c>
      <c r="I43" s="273"/>
      <c r="J43" s="273"/>
      <c r="K43" s="270">
        <v>0</v>
      </c>
      <c r="L43" s="273"/>
      <c r="M43" s="270">
        <v>0</v>
      </c>
      <c r="N43" s="278">
        <v>0</v>
      </c>
      <c r="O43" s="278"/>
      <c r="P43" s="278"/>
      <c r="Q43" s="270">
        <v>99.423157005960377</v>
      </c>
    </row>
    <row r="44" spans="1:17">
      <c r="A44" s="274" t="s">
        <v>397</v>
      </c>
      <c r="B44" s="275" t="s">
        <v>467</v>
      </c>
      <c r="C44" s="276">
        <v>1131.454</v>
      </c>
      <c r="D44" s="273"/>
      <c r="E44" s="270">
        <v>1131.454</v>
      </c>
      <c r="F44" s="270">
        <v>1131.454</v>
      </c>
      <c r="G44" s="273"/>
      <c r="H44" s="270">
        <v>1131.454</v>
      </c>
      <c r="I44" s="273"/>
      <c r="J44" s="273"/>
      <c r="K44" s="270">
        <v>0</v>
      </c>
      <c r="L44" s="273"/>
      <c r="M44" s="270">
        <v>0</v>
      </c>
      <c r="N44" s="270">
        <v>0</v>
      </c>
      <c r="O44" s="270"/>
      <c r="P44" s="270"/>
      <c r="Q44" s="270">
        <v>100</v>
      </c>
    </row>
    <row r="45" spans="1:17" s="215" customFormat="1">
      <c r="A45" s="274" t="s">
        <v>396</v>
      </c>
      <c r="B45" s="275" t="s">
        <v>468</v>
      </c>
      <c r="C45" s="276">
        <v>1317</v>
      </c>
      <c r="D45" s="273"/>
      <c r="E45" s="270">
        <v>1317</v>
      </c>
      <c r="F45" s="270">
        <v>1317</v>
      </c>
      <c r="G45" s="273"/>
      <c r="H45" s="270">
        <v>1317</v>
      </c>
      <c r="I45" s="273"/>
      <c r="J45" s="273"/>
      <c r="K45" s="270">
        <v>0</v>
      </c>
      <c r="L45" s="273"/>
      <c r="M45" s="270">
        <v>0</v>
      </c>
      <c r="N45" s="278">
        <v>0</v>
      </c>
      <c r="O45" s="278"/>
      <c r="P45" s="278"/>
      <c r="Q45" s="270">
        <v>100</v>
      </c>
    </row>
    <row r="46" spans="1:17">
      <c r="A46" s="271" t="s">
        <v>324</v>
      </c>
      <c r="B46" s="279" t="s">
        <v>325</v>
      </c>
      <c r="C46" s="264">
        <v>17603.341</v>
      </c>
      <c r="D46" s="272"/>
      <c r="E46" s="264">
        <v>17197.341</v>
      </c>
      <c r="F46" s="264">
        <v>17122.137900000002</v>
      </c>
      <c r="G46" s="273"/>
      <c r="H46" s="264">
        <v>17022.137900000002</v>
      </c>
      <c r="I46" s="273"/>
      <c r="J46" s="273"/>
      <c r="K46" s="264">
        <v>100</v>
      </c>
      <c r="L46" s="272"/>
      <c r="M46" s="264">
        <v>100</v>
      </c>
      <c r="N46" s="264">
        <v>481.20310000000001</v>
      </c>
      <c r="O46" s="264"/>
      <c r="P46" s="264"/>
      <c r="Q46" s="264">
        <v>97.266410393345225</v>
      </c>
    </row>
    <row r="47" spans="1:17">
      <c r="A47" s="274" t="s">
        <v>395</v>
      </c>
      <c r="B47" s="275" t="s">
        <v>171</v>
      </c>
      <c r="C47" s="276">
        <v>10089.793</v>
      </c>
      <c r="D47" s="273"/>
      <c r="E47" s="270">
        <v>9889.7929999999997</v>
      </c>
      <c r="F47" s="270">
        <v>9814.589899999999</v>
      </c>
      <c r="G47" s="273"/>
      <c r="H47" s="270">
        <v>9714.589899999999</v>
      </c>
      <c r="I47" s="273"/>
      <c r="J47" s="273"/>
      <c r="K47" s="270">
        <v>100</v>
      </c>
      <c r="L47" s="273"/>
      <c r="M47" s="270">
        <v>100</v>
      </c>
      <c r="N47" s="278">
        <v>275.20310000000001</v>
      </c>
      <c r="O47" s="278"/>
      <c r="P47" s="278"/>
      <c r="Q47" s="270">
        <v>97.272460396362931</v>
      </c>
    </row>
    <row r="48" spans="1:17">
      <c r="A48" s="274">
        <v>2</v>
      </c>
      <c r="B48" s="275" t="s">
        <v>185</v>
      </c>
      <c r="C48" s="276">
        <v>675</v>
      </c>
      <c r="D48" s="273"/>
      <c r="E48" s="270">
        <v>675</v>
      </c>
      <c r="F48" s="270">
        <v>675</v>
      </c>
      <c r="G48" s="273"/>
      <c r="H48" s="270">
        <v>675</v>
      </c>
      <c r="I48" s="273"/>
      <c r="J48" s="273"/>
      <c r="K48" s="270">
        <v>0</v>
      </c>
      <c r="L48" s="273"/>
      <c r="M48" s="270">
        <v>0</v>
      </c>
      <c r="N48" s="270">
        <v>0</v>
      </c>
      <c r="O48" s="270"/>
      <c r="P48" s="270"/>
      <c r="Q48" s="270">
        <v>100</v>
      </c>
    </row>
    <row r="49" spans="1:17">
      <c r="A49" s="274" t="s">
        <v>396</v>
      </c>
      <c r="B49" s="275" t="s">
        <v>186</v>
      </c>
      <c r="C49" s="276">
        <v>489</v>
      </c>
      <c r="D49" s="273"/>
      <c r="E49" s="270">
        <v>489</v>
      </c>
      <c r="F49" s="270">
        <v>489</v>
      </c>
      <c r="G49" s="273"/>
      <c r="H49" s="270">
        <v>489</v>
      </c>
      <c r="I49" s="273"/>
      <c r="J49" s="273"/>
      <c r="K49" s="270">
        <v>0</v>
      </c>
      <c r="L49" s="273"/>
      <c r="M49" s="270">
        <v>0</v>
      </c>
      <c r="N49" s="278">
        <v>0</v>
      </c>
      <c r="O49" s="278"/>
      <c r="P49" s="278"/>
      <c r="Q49" s="270">
        <v>100</v>
      </c>
    </row>
    <row r="50" spans="1:17">
      <c r="A50" s="274" t="s">
        <v>398</v>
      </c>
      <c r="B50" s="275" t="s">
        <v>405</v>
      </c>
      <c r="C50" s="276">
        <v>5249.6480000000001</v>
      </c>
      <c r="D50" s="273"/>
      <c r="E50" s="270">
        <v>5043.6480000000001</v>
      </c>
      <c r="F50" s="270">
        <v>5043.6480000000001</v>
      </c>
      <c r="G50" s="273"/>
      <c r="H50" s="270">
        <v>5043.6480000000001</v>
      </c>
      <c r="I50" s="273"/>
      <c r="J50" s="273"/>
      <c r="K50" s="270">
        <v>0</v>
      </c>
      <c r="L50" s="273"/>
      <c r="M50" s="270">
        <v>0</v>
      </c>
      <c r="N50" s="278">
        <v>206</v>
      </c>
      <c r="O50" s="278"/>
      <c r="P50" s="278"/>
      <c r="Q50" s="270">
        <v>96.075927376464094</v>
      </c>
    </row>
    <row r="51" spans="1:17" s="215" customFormat="1">
      <c r="A51" s="274" t="s">
        <v>399</v>
      </c>
      <c r="B51" s="275" t="s">
        <v>406</v>
      </c>
      <c r="C51" s="276">
        <v>1099.9000000000001</v>
      </c>
      <c r="D51" s="273"/>
      <c r="E51" s="270">
        <v>1099.9000000000001</v>
      </c>
      <c r="F51" s="270">
        <v>1099.9000000000001</v>
      </c>
      <c r="G51" s="273"/>
      <c r="H51" s="270">
        <v>1099.9000000000001</v>
      </c>
      <c r="I51" s="273"/>
      <c r="J51" s="273"/>
      <c r="K51" s="270">
        <v>0</v>
      </c>
      <c r="L51" s="273"/>
      <c r="M51" s="270">
        <v>0</v>
      </c>
      <c r="N51" s="278">
        <v>0</v>
      </c>
      <c r="O51" s="278"/>
      <c r="P51" s="278"/>
      <c r="Q51" s="270">
        <v>100</v>
      </c>
    </row>
    <row r="52" spans="1:17" ht="25.5">
      <c r="A52" s="271" t="s">
        <v>326</v>
      </c>
      <c r="B52" s="279" t="s">
        <v>327</v>
      </c>
      <c r="C52" s="264">
        <v>21848.003999999997</v>
      </c>
      <c r="D52" s="272"/>
      <c r="E52" s="264">
        <v>21440.003999999997</v>
      </c>
      <c r="F52" s="264">
        <v>21440.003999999997</v>
      </c>
      <c r="G52" s="273"/>
      <c r="H52" s="264">
        <v>21440.003999999997</v>
      </c>
      <c r="I52" s="273"/>
      <c r="J52" s="273"/>
      <c r="K52" s="264">
        <v>0</v>
      </c>
      <c r="L52" s="272"/>
      <c r="M52" s="264">
        <v>0</v>
      </c>
      <c r="N52" s="264">
        <v>408</v>
      </c>
      <c r="O52" s="264"/>
      <c r="P52" s="264"/>
      <c r="Q52" s="264">
        <v>98.13255252058724</v>
      </c>
    </row>
    <row r="53" spans="1:17">
      <c r="A53" s="274" t="s">
        <v>395</v>
      </c>
      <c r="B53" s="275" t="s">
        <v>469</v>
      </c>
      <c r="C53" s="276">
        <v>17725.003999999997</v>
      </c>
      <c r="D53" s="273"/>
      <c r="E53" s="270">
        <v>17317.003999999997</v>
      </c>
      <c r="F53" s="270">
        <v>17317.003999999997</v>
      </c>
      <c r="G53" s="273"/>
      <c r="H53" s="270">
        <v>17317.003999999997</v>
      </c>
      <c r="I53" s="273"/>
      <c r="J53" s="273"/>
      <c r="K53" s="270">
        <v>0</v>
      </c>
      <c r="L53" s="273"/>
      <c r="M53" s="270">
        <v>0</v>
      </c>
      <c r="N53" s="278">
        <v>408</v>
      </c>
      <c r="O53" s="278"/>
      <c r="P53" s="278"/>
      <c r="Q53" s="270">
        <v>97.698166951048364</v>
      </c>
    </row>
    <row r="54" spans="1:17">
      <c r="A54" s="274" t="s">
        <v>397</v>
      </c>
      <c r="B54" s="275" t="s">
        <v>328</v>
      </c>
      <c r="C54" s="276">
        <v>4123</v>
      </c>
      <c r="D54" s="273"/>
      <c r="E54" s="270">
        <v>4123</v>
      </c>
      <c r="F54" s="270">
        <v>4123</v>
      </c>
      <c r="G54" s="273"/>
      <c r="H54" s="270">
        <v>4123</v>
      </c>
      <c r="I54" s="273"/>
      <c r="J54" s="273"/>
      <c r="K54" s="270">
        <v>0</v>
      </c>
      <c r="L54" s="273"/>
      <c r="M54" s="270">
        <v>0</v>
      </c>
      <c r="N54" s="270">
        <v>0</v>
      </c>
      <c r="O54" s="270"/>
      <c r="P54" s="270"/>
      <c r="Q54" s="270">
        <v>100</v>
      </c>
    </row>
    <row r="55" spans="1:17">
      <c r="A55" s="271" t="s">
        <v>329</v>
      </c>
      <c r="B55" s="279" t="s">
        <v>330</v>
      </c>
      <c r="C55" s="264">
        <v>9472.1470000000008</v>
      </c>
      <c r="D55" s="272"/>
      <c r="E55" s="264">
        <v>9472.1470000000008</v>
      </c>
      <c r="F55" s="264">
        <v>9472.1470000000008</v>
      </c>
      <c r="G55" s="273"/>
      <c r="H55" s="264">
        <v>9472.1470000000008</v>
      </c>
      <c r="I55" s="273"/>
      <c r="J55" s="273"/>
      <c r="K55" s="264">
        <v>0</v>
      </c>
      <c r="L55" s="272"/>
      <c r="M55" s="264">
        <v>0</v>
      </c>
      <c r="N55" s="264">
        <v>0</v>
      </c>
      <c r="O55" s="264"/>
      <c r="P55" s="264"/>
      <c r="Q55" s="264">
        <v>100</v>
      </c>
    </row>
    <row r="56" spans="1:17">
      <c r="A56" s="274" t="s">
        <v>395</v>
      </c>
      <c r="B56" s="275" t="s">
        <v>182</v>
      </c>
      <c r="C56" s="276">
        <v>7683.1469999999999</v>
      </c>
      <c r="D56" s="273"/>
      <c r="E56" s="270">
        <v>7683.1469999999999</v>
      </c>
      <c r="F56" s="270">
        <v>7683.1469999999999</v>
      </c>
      <c r="G56" s="273"/>
      <c r="H56" s="270">
        <v>7683.1469999999999</v>
      </c>
      <c r="I56" s="273"/>
      <c r="J56" s="273"/>
      <c r="K56" s="270">
        <v>0</v>
      </c>
      <c r="L56" s="273"/>
      <c r="M56" s="270">
        <v>0</v>
      </c>
      <c r="N56" s="278">
        <v>0</v>
      </c>
      <c r="O56" s="278"/>
      <c r="P56" s="278"/>
      <c r="Q56" s="270">
        <v>100</v>
      </c>
    </row>
    <row r="57" spans="1:17">
      <c r="A57" s="274" t="s">
        <v>397</v>
      </c>
      <c r="B57" s="275" t="s">
        <v>273</v>
      </c>
      <c r="C57" s="276">
        <v>1789</v>
      </c>
      <c r="D57" s="273"/>
      <c r="E57" s="270">
        <v>1789</v>
      </c>
      <c r="F57" s="270">
        <v>1789</v>
      </c>
      <c r="G57" s="273"/>
      <c r="H57" s="270">
        <v>1789</v>
      </c>
      <c r="I57" s="273"/>
      <c r="J57" s="273"/>
      <c r="K57" s="270">
        <v>0</v>
      </c>
      <c r="L57" s="273"/>
      <c r="M57" s="270">
        <v>0</v>
      </c>
      <c r="N57" s="270">
        <v>0</v>
      </c>
      <c r="O57" s="270"/>
      <c r="P57" s="270"/>
      <c r="Q57" s="270">
        <v>100</v>
      </c>
    </row>
    <row r="58" spans="1:17">
      <c r="A58" s="271" t="s">
        <v>331</v>
      </c>
      <c r="B58" s="284" t="s">
        <v>332</v>
      </c>
      <c r="C58" s="264">
        <v>551579.94792599999</v>
      </c>
      <c r="D58" s="272"/>
      <c r="E58" s="264">
        <v>548014.94792599999</v>
      </c>
      <c r="F58" s="264">
        <v>527375.72830099997</v>
      </c>
      <c r="G58" s="273"/>
      <c r="H58" s="264">
        <v>527375.72830099997</v>
      </c>
      <c r="I58" s="273"/>
      <c r="J58" s="273"/>
      <c r="K58" s="264">
        <v>0</v>
      </c>
      <c r="L58" s="272"/>
      <c r="M58" s="264">
        <v>0</v>
      </c>
      <c r="N58" s="264">
        <v>23624.500425000002</v>
      </c>
      <c r="O58" s="264"/>
      <c r="P58" s="264"/>
      <c r="Q58" s="264">
        <v>95.611838371570528</v>
      </c>
    </row>
    <row r="59" spans="1:17">
      <c r="A59" s="274" t="s">
        <v>395</v>
      </c>
      <c r="B59" s="275" t="s">
        <v>470</v>
      </c>
      <c r="C59" s="276">
        <v>82643.627000000008</v>
      </c>
      <c r="D59" s="273"/>
      <c r="E59" s="270">
        <v>79078.627000000008</v>
      </c>
      <c r="F59" s="270">
        <v>78398.9905</v>
      </c>
      <c r="G59" s="273"/>
      <c r="H59" s="270">
        <v>78398.9905</v>
      </c>
      <c r="I59" s="273"/>
      <c r="J59" s="273"/>
      <c r="K59" s="270">
        <v>0</v>
      </c>
      <c r="L59" s="273"/>
      <c r="M59" s="270">
        <v>0</v>
      </c>
      <c r="N59" s="278">
        <v>3670.0023000000001</v>
      </c>
      <c r="O59" s="278"/>
      <c r="P59" s="278"/>
      <c r="Q59" s="270">
        <v>94.863927620214426</v>
      </c>
    </row>
    <row r="60" spans="1:17">
      <c r="A60" s="274" t="s">
        <v>397</v>
      </c>
      <c r="B60" s="275" t="s">
        <v>195</v>
      </c>
      <c r="C60" s="276">
        <v>14718.945999999998</v>
      </c>
      <c r="D60" s="273"/>
      <c r="E60" s="270">
        <v>14718.945999999998</v>
      </c>
      <c r="F60" s="270">
        <v>14397.985267999999</v>
      </c>
      <c r="G60" s="273"/>
      <c r="H60" s="270">
        <v>14397.985267999999</v>
      </c>
      <c r="I60" s="273"/>
      <c r="J60" s="273"/>
      <c r="K60" s="270">
        <v>0</v>
      </c>
      <c r="L60" s="273"/>
      <c r="M60" s="270">
        <v>0</v>
      </c>
      <c r="N60" s="278">
        <v>320.96073200000001</v>
      </c>
      <c r="O60" s="278"/>
      <c r="P60" s="278"/>
      <c r="Q60" s="270">
        <v>97.819404106788639</v>
      </c>
    </row>
    <row r="61" spans="1:17">
      <c r="A61" s="274" t="s">
        <v>396</v>
      </c>
      <c r="B61" s="275" t="s">
        <v>196</v>
      </c>
      <c r="C61" s="276">
        <v>12307.880000000001</v>
      </c>
      <c r="D61" s="273"/>
      <c r="E61" s="270">
        <v>12307.880000000001</v>
      </c>
      <c r="F61" s="270">
        <v>12273.78</v>
      </c>
      <c r="G61" s="273"/>
      <c r="H61" s="270">
        <v>12273.78</v>
      </c>
      <c r="I61" s="273"/>
      <c r="J61" s="273"/>
      <c r="K61" s="270">
        <v>0</v>
      </c>
      <c r="L61" s="273"/>
      <c r="M61" s="270">
        <v>0</v>
      </c>
      <c r="N61" s="278">
        <v>34.1</v>
      </c>
      <c r="O61" s="278"/>
      <c r="P61" s="278"/>
      <c r="Q61" s="270">
        <v>99.722941725138696</v>
      </c>
    </row>
    <row r="62" spans="1:17">
      <c r="A62" s="274" t="s">
        <v>398</v>
      </c>
      <c r="B62" s="275" t="s">
        <v>197</v>
      </c>
      <c r="C62" s="276">
        <v>10942.915500000001</v>
      </c>
      <c r="D62" s="273"/>
      <c r="E62" s="270">
        <v>10942.915500000001</v>
      </c>
      <c r="F62" s="270">
        <v>10939.915500000001</v>
      </c>
      <c r="G62" s="273"/>
      <c r="H62" s="270">
        <v>10939.915500000001</v>
      </c>
      <c r="I62" s="273"/>
      <c r="J62" s="273"/>
      <c r="K62" s="270">
        <v>0</v>
      </c>
      <c r="L62" s="273"/>
      <c r="M62" s="270">
        <v>0</v>
      </c>
      <c r="N62" s="278">
        <v>3</v>
      </c>
      <c r="O62" s="278"/>
      <c r="P62" s="278"/>
      <c r="Q62" s="270">
        <v>99.972585002598251</v>
      </c>
    </row>
    <row r="63" spans="1:17">
      <c r="A63" s="274" t="s">
        <v>399</v>
      </c>
      <c r="B63" s="275" t="s">
        <v>198</v>
      </c>
      <c r="C63" s="276">
        <v>11414.931701999998</v>
      </c>
      <c r="D63" s="273"/>
      <c r="E63" s="270">
        <v>11414.931701999998</v>
      </c>
      <c r="F63" s="270">
        <v>11404.494701999998</v>
      </c>
      <c r="G63" s="273"/>
      <c r="H63" s="270">
        <v>11404.494701999998</v>
      </c>
      <c r="I63" s="273"/>
      <c r="J63" s="273"/>
      <c r="K63" s="270">
        <v>0</v>
      </c>
      <c r="L63" s="273"/>
      <c r="M63" s="270">
        <v>0</v>
      </c>
      <c r="N63" s="278">
        <v>10.436999999999999</v>
      </c>
      <c r="O63" s="278"/>
      <c r="P63" s="278"/>
      <c r="Q63" s="270">
        <v>99.908567127053672</v>
      </c>
    </row>
    <row r="64" spans="1:17">
      <c r="A64" s="274" t="s">
        <v>400</v>
      </c>
      <c r="B64" s="275" t="s">
        <v>471</v>
      </c>
      <c r="C64" s="276">
        <v>13580.124524000001</v>
      </c>
      <c r="D64" s="273"/>
      <c r="E64" s="270">
        <v>13580.124524000001</v>
      </c>
      <c r="F64" s="270">
        <v>13531.805516</v>
      </c>
      <c r="G64" s="273"/>
      <c r="H64" s="270">
        <v>13531.805516</v>
      </c>
      <c r="I64" s="273"/>
      <c r="J64" s="273"/>
      <c r="K64" s="270">
        <v>0</v>
      </c>
      <c r="L64" s="273"/>
      <c r="M64" s="270">
        <v>0</v>
      </c>
      <c r="N64" s="278">
        <v>48.319007999999997</v>
      </c>
      <c r="O64" s="278"/>
      <c r="P64" s="278"/>
      <c r="Q64" s="270">
        <v>99.644193188990229</v>
      </c>
    </row>
    <row r="65" spans="1:17">
      <c r="A65" s="274" t="s">
        <v>401</v>
      </c>
      <c r="B65" s="275" t="s">
        <v>199</v>
      </c>
      <c r="C65" s="276">
        <v>12238.638999999999</v>
      </c>
      <c r="D65" s="273"/>
      <c r="E65" s="270">
        <v>12238.638999999999</v>
      </c>
      <c r="F65" s="270">
        <v>12238.638999999999</v>
      </c>
      <c r="G65" s="273"/>
      <c r="H65" s="270">
        <v>12238.638999999999</v>
      </c>
      <c r="I65" s="273"/>
      <c r="J65" s="273"/>
      <c r="K65" s="270">
        <v>0</v>
      </c>
      <c r="L65" s="273"/>
      <c r="M65" s="270">
        <v>0</v>
      </c>
      <c r="N65" s="278">
        <v>0</v>
      </c>
      <c r="O65" s="278"/>
      <c r="P65" s="278"/>
      <c r="Q65" s="270">
        <v>100</v>
      </c>
    </row>
    <row r="66" spans="1:17">
      <c r="A66" s="274" t="s">
        <v>402</v>
      </c>
      <c r="B66" s="275" t="s">
        <v>200</v>
      </c>
      <c r="C66" s="276">
        <v>10646.118999999999</v>
      </c>
      <c r="D66" s="273"/>
      <c r="E66" s="270">
        <v>10646.118999999999</v>
      </c>
      <c r="F66" s="270">
        <v>10646.118999999999</v>
      </c>
      <c r="G66" s="273"/>
      <c r="H66" s="270">
        <v>10646.118999999999</v>
      </c>
      <c r="I66" s="273"/>
      <c r="J66" s="273"/>
      <c r="K66" s="270">
        <v>0</v>
      </c>
      <c r="L66" s="273"/>
      <c r="M66" s="270">
        <v>0</v>
      </c>
      <c r="N66" s="278">
        <v>0</v>
      </c>
      <c r="O66" s="278"/>
      <c r="P66" s="278"/>
      <c r="Q66" s="270">
        <v>100</v>
      </c>
    </row>
    <row r="67" spans="1:17">
      <c r="A67" s="274" t="s">
        <v>403</v>
      </c>
      <c r="B67" s="275" t="s">
        <v>201</v>
      </c>
      <c r="C67" s="276">
        <v>12885.17</v>
      </c>
      <c r="D67" s="273"/>
      <c r="E67" s="270">
        <v>12885.17</v>
      </c>
      <c r="F67" s="270">
        <v>12863.021430000001</v>
      </c>
      <c r="G67" s="273"/>
      <c r="H67" s="270">
        <v>12863.021430000001</v>
      </c>
      <c r="I67" s="273"/>
      <c r="J67" s="273"/>
      <c r="K67" s="270">
        <v>0</v>
      </c>
      <c r="L67" s="273"/>
      <c r="M67" s="270">
        <v>0</v>
      </c>
      <c r="N67" s="278">
        <v>19.313569999999999</v>
      </c>
      <c r="O67" s="278"/>
      <c r="P67" s="278"/>
      <c r="Q67" s="270">
        <v>99.828108049796782</v>
      </c>
    </row>
    <row r="68" spans="1:17">
      <c r="A68" s="274" t="s">
        <v>404</v>
      </c>
      <c r="B68" s="275" t="s">
        <v>202</v>
      </c>
      <c r="C68" s="276">
        <v>12835.724199999997</v>
      </c>
      <c r="D68" s="273"/>
      <c r="E68" s="270">
        <v>12835.724199999997</v>
      </c>
      <c r="F68" s="270">
        <v>12568.871499999997</v>
      </c>
      <c r="G68" s="273"/>
      <c r="H68" s="270">
        <v>12568.871499999997</v>
      </c>
      <c r="I68" s="273"/>
      <c r="J68" s="273"/>
      <c r="K68" s="270">
        <v>0</v>
      </c>
      <c r="L68" s="273"/>
      <c r="M68" s="270">
        <v>0</v>
      </c>
      <c r="N68" s="278">
        <v>266.85269999999997</v>
      </c>
      <c r="O68" s="278"/>
      <c r="P68" s="278"/>
      <c r="Q68" s="270">
        <v>97.92101562917658</v>
      </c>
    </row>
    <row r="69" spans="1:17">
      <c r="A69" s="274" t="s">
        <v>408</v>
      </c>
      <c r="B69" s="275" t="s">
        <v>203</v>
      </c>
      <c r="C69" s="276">
        <v>10791.748999999998</v>
      </c>
      <c r="D69" s="273"/>
      <c r="E69" s="270">
        <v>10791.748999999998</v>
      </c>
      <c r="F69" s="270">
        <v>10441.748999999998</v>
      </c>
      <c r="G69" s="273"/>
      <c r="H69" s="270">
        <v>10441.748999999998</v>
      </c>
      <c r="I69" s="273"/>
      <c r="J69" s="273"/>
      <c r="K69" s="270">
        <v>0</v>
      </c>
      <c r="L69" s="273"/>
      <c r="M69" s="270">
        <v>0</v>
      </c>
      <c r="N69" s="278">
        <v>350</v>
      </c>
      <c r="O69" s="278"/>
      <c r="P69" s="278"/>
      <c r="Q69" s="270">
        <v>96.756781500385159</v>
      </c>
    </row>
    <row r="70" spans="1:17">
      <c r="A70" s="274" t="s">
        <v>409</v>
      </c>
      <c r="B70" s="275" t="s">
        <v>204</v>
      </c>
      <c r="C70" s="276">
        <v>10695.663</v>
      </c>
      <c r="D70" s="273"/>
      <c r="E70" s="270">
        <v>10695.663</v>
      </c>
      <c r="F70" s="270">
        <v>10293.4946</v>
      </c>
      <c r="G70" s="273"/>
      <c r="H70" s="270">
        <v>10293.4946</v>
      </c>
      <c r="I70" s="273"/>
      <c r="J70" s="273"/>
      <c r="K70" s="270">
        <v>0</v>
      </c>
      <c r="L70" s="273"/>
      <c r="M70" s="270">
        <v>0</v>
      </c>
      <c r="N70" s="278">
        <v>399.91840000000002</v>
      </c>
      <c r="O70" s="278"/>
      <c r="P70" s="278"/>
      <c r="Q70" s="270">
        <v>96.239892749051648</v>
      </c>
    </row>
    <row r="71" spans="1:17">
      <c r="A71" s="274" t="s">
        <v>410</v>
      </c>
      <c r="B71" s="275" t="s">
        <v>205</v>
      </c>
      <c r="C71" s="276">
        <v>10176.475999999997</v>
      </c>
      <c r="D71" s="273"/>
      <c r="E71" s="270">
        <v>10176.475999999997</v>
      </c>
      <c r="F71" s="270">
        <v>9460.8783299999996</v>
      </c>
      <c r="G71" s="273"/>
      <c r="H71" s="270">
        <v>9460.8783299999996</v>
      </c>
      <c r="I71" s="273"/>
      <c r="J71" s="273"/>
      <c r="K71" s="270">
        <v>0</v>
      </c>
      <c r="L71" s="273"/>
      <c r="M71" s="270">
        <v>0</v>
      </c>
      <c r="N71" s="278">
        <v>715.59766999999999</v>
      </c>
      <c r="O71" s="278"/>
      <c r="P71" s="278"/>
      <c r="Q71" s="270">
        <v>92.968119121000257</v>
      </c>
    </row>
    <row r="72" spans="1:17">
      <c r="A72" s="274" t="s">
        <v>411</v>
      </c>
      <c r="B72" s="275" t="s">
        <v>472</v>
      </c>
      <c r="C72" s="276">
        <v>7528.87</v>
      </c>
      <c r="D72" s="273"/>
      <c r="E72" s="270">
        <v>7528.87</v>
      </c>
      <c r="F72" s="270">
        <v>7365.9244650000001</v>
      </c>
      <c r="G72" s="273"/>
      <c r="H72" s="270">
        <v>7365.9244650000001</v>
      </c>
      <c r="I72" s="273"/>
      <c r="J72" s="273"/>
      <c r="K72" s="270">
        <v>0</v>
      </c>
      <c r="L72" s="273"/>
      <c r="M72" s="270">
        <v>0</v>
      </c>
      <c r="N72" s="278">
        <v>162.94553500000001</v>
      </c>
      <c r="O72" s="278"/>
      <c r="P72" s="278"/>
      <c r="Q72" s="270">
        <v>97.83572388685154</v>
      </c>
    </row>
    <row r="73" spans="1:17">
      <c r="A73" s="274" t="s">
        <v>412</v>
      </c>
      <c r="B73" s="275" t="s">
        <v>206</v>
      </c>
      <c r="C73" s="276">
        <v>8994.5640000000003</v>
      </c>
      <c r="D73" s="273"/>
      <c r="E73" s="270">
        <v>8994.5640000000003</v>
      </c>
      <c r="F73" s="270">
        <v>8223.753705000001</v>
      </c>
      <c r="G73" s="273"/>
      <c r="H73" s="270">
        <v>8223.753705000001</v>
      </c>
      <c r="I73" s="273"/>
      <c r="J73" s="273"/>
      <c r="K73" s="270">
        <v>0</v>
      </c>
      <c r="L73" s="273"/>
      <c r="M73" s="270">
        <v>0</v>
      </c>
      <c r="N73" s="278">
        <v>770.810295</v>
      </c>
      <c r="O73" s="278"/>
      <c r="P73" s="278"/>
      <c r="Q73" s="270">
        <v>91.430265046754911</v>
      </c>
    </row>
    <row r="74" spans="1:17">
      <c r="A74" s="274" t="s">
        <v>413</v>
      </c>
      <c r="B74" s="275" t="s">
        <v>207</v>
      </c>
      <c r="C74" s="276">
        <v>15287.584999999999</v>
      </c>
      <c r="D74" s="273"/>
      <c r="E74" s="270">
        <v>15287.584999999999</v>
      </c>
      <c r="F74" s="270">
        <v>13138.584999999999</v>
      </c>
      <c r="G74" s="273"/>
      <c r="H74" s="270">
        <v>13138.584999999999</v>
      </c>
      <c r="I74" s="273"/>
      <c r="J74" s="273"/>
      <c r="K74" s="270">
        <v>0</v>
      </c>
      <c r="L74" s="273"/>
      <c r="M74" s="270">
        <v>0</v>
      </c>
      <c r="N74" s="278">
        <v>2149</v>
      </c>
      <c r="O74" s="278"/>
      <c r="P74" s="278"/>
      <c r="Q74" s="270">
        <v>85.942841855008496</v>
      </c>
    </row>
    <row r="75" spans="1:17">
      <c r="A75" s="274" t="s">
        <v>414</v>
      </c>
      <c r="B75" s="275" t="s">
        <v>208</v>
      </c>
      <c r="C75" s="276">
        <v>8955.2690000000002</v>
      </c>
      <c r="D75" s="273"/>
      <c r="E75" s="270">
        <v>8955.2690000000002</v>
      </c>
      <c r="F75" s="270">
        <v>8078.3521580000006</v>
      </c>
      <c r="G75" s="273"/>
      <c r="H75" s="270">
        <v>8078.3521580000006</v>
      </c>
      <c r="I75" s="273"/>
      <c r="J75" s="273"/>
      <c r="K75" s="270">
        <v>0</v>
      </c>
      <c r="L75" s="273"/>
      <c r="M75" s="270">
        <v>0</v>
      </c>
      <c r="N75" s="278">
        <v>876.91684199999997</v>
      </c>
      <c r="O75" s="278"/>
      <c r="P75" s="278"/>
      <c r="Q75" s="270">
        <v>90.207811267310902</v>
      </c>
    </row>
    <row r="76" spans="1:17">
      <c r="A76" s="274" t="s">
        <v>415</v>
      </c>
      <c r="B76" s="275" t="s">
        <v>209</v>
      </c>
      <c r="C76" s="276">
        <v>11199.081</v>
      </c>
      <c r="D76" s="273"/>
      <c r="E76" s="270">
        <v>11199.081</v>
      </c>
      <c r="F76" s="270">
        <v>11152.116</v>
      </c>
      <c r="G76" s="273"/>
      <c r="H76" s="270">
        <v>11152.116</v>
      </c>
      <c r="I76" s="273"/>
      <c r="J76" s="273"/>
      <c r="K76" s="270">
        <v>0</v>
      </c>
      <c r="L76" s="273"/>
      <c r="M76" s="270">
        <v>0</v>
      </c>
      <c r="N76" s="278">
        <v>46.965000000000003</v>
      </c>
      <c r="O76" s="278"/>
      <c r="P76" s="278"/>
      <c r="Q76" s="270">
        <v>99.580635232480233</v>
      </c>
    </row>
    <row r="77" spans="1:17">
      <c r="A77" s="274" t="s">
        <v>416</v>
      </c>
      <c r="B77" s="275" t="s">
        <v>210</v>
      </c>
      <c r="C77" s="276">
        <v>9103.4510000000009</v>
      </c>
      <c r="D77" s="273"/>
      <c r="E77" s="270">
        <v>9103.4510000000009</v>
      </c>
      <c r="F77" s="270">
        <v>9097.9422000000013</v>
      </c>
      <c r="G77" s="273"/>
      <c r="H77" s="270">
        <v>9097.9422000000013</v>
      </c>
      <c r="I77" s="273"/>
      <c r="J77" s="273"/>
      <c r="K77" s="270">
        <v>0</v>
      </c>
      <c r="L77" s="273"/>
      <c r="M77" s="270">
        <v>0</v>
      </c>
      <c r="N77" s="278">
        <v>5.5087999999999999</v>
      </c>
      <c r="O77" s="278"/>
      <c r="P77" s="278"/>
      <c r="Q77" s="270">
        <v>99.93948668477482</v>
      </c>
    </row>
    <row r="78" spans="1:17">
      <c r="A78" s="274" t="s">
        <v>417</v>
      </c>
      <c r="B78" s="275" t="s">
        <v>211</v>
      </c>
      <c r="C78" s="276">
        <v>9068.1439999999984</v>
      </c>
      <c r="D78" s="273"/>
      <c r="E78" s="270">
        <v>9068.1439999999984</v>
      </c>
      <c r="F78" s="270">
        <v>9068.1439999999984</v>
      </c>
      <c r="G78" s="273"/>
      <c r="H78" s="270">
        <v>9068.1439999999984</v>
      </c>
      <c r="I78" s="273"/>
      <c r="J78" s="273"/>
      <c r="K78" s="270">
        <v>0</v>
      </c>
      <c r="L78" s="273"/>
      <c r="M78" s="270">
        <v>0</v>
      </c>
      <c r="N78" s="278">
        <v>0</v>
      </c>
      <c r="O78" s="278"/>
      <c r="P78" s="278"/>
      <c r="Q78" s="270">
        <v>100</v>
      </c>
    </row>
    <row r="79" spans="1:17">
      <c r="A79" s="274" t="s">
        <v>418</v>
      </c>
      <c r="B79" s="275" t="s">
        <v>212</v>
      </c>
      <c r="C79" s="276">
        <v>10645.523999999999</v>
      </c>
      <c r="D79" s="273"/>
      <c r="E79" s="270">
        <v>10645.523999999999</v>
      </c>
      <c r="F79" s="270">
        <v>10069.697</v>
      </c>
      <c r="G79" s="273"/>
      <c r="H79" s="270">
        <v>10069.697</v>
      </c>
      <c r="I79" s="273"/>
      <c r="J79" s="273"/>
      <c r="K79" s="270">
        <v>0</v>
      </c>
      <c r="L79" s="273"/>
      <c r="M79" s="270">
        <v>0</v>
      </c>
      <c r="N79" s="278">
        <v>575.827</v>
      </c>
      <c r="O79" s="278"/>
      <c r="P79" s="278"/>
      <c r="Q79" s="270">
        <v>94.590900363382787</v>
      </c>
    </row>
    <row r="80" spans="1:17">
      <c r="A80" s="274" t="s">
        <v>419</v>
      </c>
      <c r="B80" s="275" t="s">
        <v>213</v>
      </c>
      <c r="C80" s="276">
        <v>9149.9509999999991</v>
      </c>
      <c r="D80" s="273"/>
      <c r="E80" s="270">
        <v>9149.9509999999991</v>
      </c>
      <c r="F80" s="270">
        <v>8962.6909999999989</v>
      </c>
      <c r="G80" s="273"/>
      <c r="H80" s="270">
        <v>8962.6909999999989</v>
      </c>
      <c r="I80" s="273"/>
      <c r="J80" s="273"/>
      <c r="K80" s="270">
        <v>0</v>
      </c>
      <c r="L80" s="273"/>
      <c r="M80" s="270">
        <v>0</v>
      </c>
      <c r="N80" s="278">
        <v>187.26</v>
      </c>
      <c r="O80" s="278"/>
      <c r="P80" s="278"/>
      <c r="Q80" s="270">
        <v>97.953431663185953</v>
      </c>
    </row>
    <row r="81" spans="1:17">
      <c r="A81" s="274" t="s">
        <v>420</v>
      </c>
      <c r="B81" s="275" t="s">
        <v>214</v>
      </c>
      <c r="C81" s="276">
        <v>11534.606</v>
      </c>
      <c r="D81" s="273"/>
      <c r="E81" s="270">
        <v>11534.606</v>
      </c>
      <c r="F81" s="270">
        <v>11476.458818999999</v>
      </c>
      <c r="G81" s="273"/>
      <c r="H81" s="270">
        <v>11476.458818999999</v>
      </c>
      <c r="I81" s="273"/>
      <c r="J81" s="273"/>
      <c r="K81" s="270">
        <v>0</v>
      </c>
      <c r="L81" s="273"/>
      <c r="M81" s="270">
        <v>0</v>
      </c>
      <c r="N81" s="278">
        <v>58.147181000000003</v>
      </c>
      <c r="O81" s="278"/>
      <c r="P81" s="278"/>
      <c r="Q81" s="270">
        <v>99.495889317762561</v>
      </c>
    </row>
    <row r="82" spans="1:17">
      <c r="A82" s="274" t="s">
        <v>421</v>
      </c>
      <c r="B82" s="275" t="s">
        <v>215</v>
      </c>
      <c r="C82" s="276">
        <v>9436.2549999999992</v>
      </c>
      <c r="D82" s="273"/>
      <c r="E82" s="270">
        <v>9436.2549999999992</v>
      </c>
      <c r="F82" s="270">
        <v>9338.0432999999994</v>
      </c>
      <c r="G82" s="273"/>
      <c r="H82" s="270">
        <v>9338.0432999999994</v>
      </c>
      <c r="I82" s="273"/>
      <c r="J82" s="273"/>
      <c r="K82" s="270">
        <v>0</v>
      </c>
      <c r="L82" s="273"/>
      <c r="M82" s="270">
        <v>0</v>
      </c>
      <c r="N82" s="278">
        <v>98.211699999999993</v>
      </c>
      <c r="O82" s="278"/>
      <c r="P82" s="278"/>
      <c r="Q82" s="270">
        <v>98.959208923455336</v>
      </c>
    </row>
    <row r="83" spans="1:17">
      <c r="A83" s="274" t="s">
        <v>422</v>
      </c>
      <c r="B83" s="275" t="s">
        <v>216</v>
      </c>
      <c r="C83" s="276">
        <v>9459.3389999999999</v>
      </c>
      <c r="D83" s="273"/>
      <c r="E83" s="270">
        <v>9459.3389999999999</v>
      </c>
      <c r="F83" s="270">
        <v>9459.3389999999999</v>
      </c>
      <c r="G83" s="273"/>
      <c r="H83" s="270">
        <v>9459.3389999999999</v>
      </c>
      <c r="I83" s="273"/>
      <c r="J83" s="273"/>
      <c r="K83" s="270">
        <v>0</v>
      </c>
      <c r="L83" s="273"/>
      <c r="M83" s="270">
        <v>0</v>
      </c>
      <c r="N83" s="278">
        <v>0</v>
      </c>
      <c r="O83" s="278"/>
      <c r="P83" s="278"/>
      <c r="Q83" s="270">
        <v>100</v>
      </c>
    </row>
    <row r="84" spans="1:17">
      <c r="A84" s="274" t="s">
        <v>423</v>
      </c>
      <c r="B84" s="275" t="s">
        <v>217</v>
      </c>
      <c r="C84" s="276">
        <v>13815.96</v>
      </c>
      <c r="D84" s="273"/>
      <c r="E84" s="270">
        <v>13815.96</v>
      </c>
      <c r="F84" s="270">
        <v>13761.96</v>
      </c>
      <c r="G84" s="273"/>
      <c r="H84" s="270">
        <v>13761.96</v>
      </c>
      <c r="I84" s="273"/>
      <c r="J84" s="273"/>
      <c r="K84" s="270">
        <v>0</v>
      </c>
      <c r="L84" s="273"/>
      <c r="M84" s="270">
        <v>0</v>
      </c>
      <c r="N84" s="278">
        <v>54</v>
      </c>
      <c r="O84" s="278"/>
      <c r="P84" s="278"/>
      <c r="Q84" s="270">
        <v>99.609147681377181</v>
      </c>
    </row>
    <row r="85" spans="1:17">
      <c r="A85" s="274" t="s">
        <v>424</v>
      </c>
      <c r="B85" s="275" t="s">
        <v>218</v>
      </c>
      <c r="C85" s="276">
        <v>13929.41</v>
      </c>
      <c r="D85" s="273"/>
      <c r="E85" s="270">
        <v>13929.41</v>
      </c>
      <c r="F85" s="270">
        <v>13600.81</v>
      </c>
      <c r="G85" s="273"/>
      <c r="H85" s="270">
        <v>13600.81</v>
      </c>
      <c r="I85" s="273"/>
      <c r="J85" s="273"/>
      <c r="K85" s="270">
        <v>0</v>
      </c>
      <c r="L85" s="273"/>
      <c r="M85" s="270">
        <v>0</v>
      </c>
      <c r="N85" s="278">
        <v>328.6</v>
      </c>
      <c r="O85" s="278"/>
      <c r="P85" s="278"/>
      <c r="Q85" s="270">
        <v>97.640962538973298</v>
      </c>
    </row>
    <row r="86" spans="1:17">
      <c r="A86" s="274" t="s">
        <v>425</v>
      </c>
      <c r="B86" s="275" t="s">
        <v>219</v>
      </c>
      <c r="C86" s="276">
        <v>9267.402</v>
      </c>
      <c r="D86" s="273"/>
      <c r="E86" s="270">
        <v>9267.402</v>
      </c>
      <c r="F86" s="270">
        <v>8801.6497990000007</v>
      </c>
      <c r="G86" s="273"/>
      <c r="H86" s="270">
        <v>8801.6497990000007</v>
      </c>
      <c r="I86" s="273"/>
      <c r="J86" s="273"/>
      <c r="K86" s="270">
        <v>0</v>
      </c>
      <c r="L86" s="273"/>
      <c r="M86" s="270">
        <v>0</v>
      </c>
      <c r="N86" s="278">
        <v>465.75220100000001</v>
      </c>
      <c r="O86" s="278"/>
      <c r="P86" s="278"/>
      <c r="Q86" s="270">
        <v>94.974295913784687</v>
      </c>
    </row>
    <row r="87" spans="1:17">
      <c r="A87" s="274" t="s">
        <v>426</v>
      </c>
      <c r="B87" s="275" t="s">
        <v>220</v>
      </c>
      <c r="C87" s="276">
        <v>10744.998</v>
      </c>
      <c r="D87" s="273"/>
      <c r="E87" s="270">
        <v>10744.998</v>
      </c>
      <c r="F87" s="270">
        <v>9841.8483999999989</v>
      </c>
      <c r="G87" s="273"/>
      <c r="H87" s="270">
        <v>9841.8483999999989</v>
      </c>
      <c r="I87" s="273"/>
      <c r="J87" s="273"/>
      <c r="K87" s="270">
        <v>0</v>
      </c>
      <c r="L87" s="273"/>
      <c r="M87" s="270">
        <v>0</v>
      </c>
      <c r="N87" s="278">
        <v>903.14959999999996</v>
      </c>
      <c r="O87" s="278"/>
      <c r="P87" s="278"/>
      <c r="Q87" s="270">
        <v>91.594697365229834</v>
      </c>
    </row>
    <row r="88" spans="1:17">
      <c r="A88" s="274" t="s">
        <v>427</v>
      </c>
      <c r="B88" s="275" t="s">
        <v>473</v>
      </c>
      <c r="C88" s="276">
        <v>7862.4260000000004</v>
      </c>
      <c r="D88" s="273"/>
      <c r="E88" s="270">
        <v>7862.4260000000004</v>
      </c>
      <c r="F88" s="270">
        <v>7236.0026000000007</v>
      </c>
      <c r="G88" s="273"/>
      <c r="H88" s="270">
        <v>7236.0026000000007</v>
      </c>
      <c r="I88" s="273"/>
      <c r="J88" s="273"/>
      <c r="K88" s="270">
        <v>0</v>
      </c>
      <c r="L88" s="273"/>
      <c r="M88" s="270">
        <v>0</v>
      </c>
      <c r="N88" s="278">
        <v>626.42340000000002</v>
      </c>
      <c r="O88" s="278"/>
      <c r="P88" s="278"/>
      <c r="Q88" s="270">
        <v>92.032695760824964</v>
      </c>
    </row>
    <row r="89" spans="1:17">
      <c r="A89" s="274" t="s">
        <v>428</v>
      </c>
      <c r="B89" s="275" t="s">
        <v>221</v>
      </c>
      <c r="C89" s="276">
        <v>13293.009999999998</v>
      </c>
      <c r="D89" s="273"/>
      <c r="E89" s="270">
        <v>13293.009999999998</v>
      </c>
      <c r="F89" s="270">
        <v>12385.895749999998</v>
      </c>
      <c r="G89" s="273"/>
      <c r="H89" s="270">
        <v>12385.895749999998</v>
      </c>
      <c r="I89" s="273"/>
      <c r="J89" s="273"/>
      <c r="K89" s="270">
        <v>0</v>
      </c>
      <c r="L89" s="273"/>
      <c r="M89" s="270">
        <v>0</v>
      </c>
      <c r="N89" s="278">
        <v>907.11424999999997</v>
      </c>
      <c r="O89" s="278"/>
      <c r="P89" s="278"/>
      <c r="Q89" s="270">
        <v>93.17600566011761</v>
      </c>
    </row>
    <row r="90" spans="1:17">
      <c r="A90" s="274" t="s">
        <v>429</v>
      </c>
      <c r="B90" s="275" t="s">
        <v>222</v>
      </c>
      <c r="C90" s="276">
        <v>14503.572</v>
      </c>
      <c r="D90" s="273"/>
      <c r="E90" s="270">
        <v>14503.572</v>
      </c>
      <c r="F90" s="270">
        <v>13955.5893</v>
      </c>
      <c r="G90" s="273"/>
      <c r="H90" s="270">
        <v>13955.5893</v>
      </c>
      <c r="I90" s="273"/>
      <c r="J90" s="273"/>
      <c r="K90" s="270">
        <v>0</v>
      </c>
      <c r="L90" s="273"/>
      <c r="M90" s="270">
        <v>0</v>
      </c>
      <c r="N90" s="278">
        <v>547.98270000000002</v>
      </c>
      <c r="O90" s="278"/>
      <c r="P90" s="278"/>
      <c r="Q90" s="270">
        <v>96.221739720394396</v>
      </c>
    </row>
    <row r="91" spans="1:17">
      <c r="A91" s="274" t="s">
        <v>430</v>
      </c>
      <c r="B91" s="275" t="s">
        <v>223</v>
      </c>
      <c r="C91" s="276">
        <v>14707.852999999999</v>
      </c>
      <c r="D91" s="273"/>
      <c r="E91" s="270">
        <v>14707.852999999999</v>
      </c>
      <c r="F91" s="270">
        <v>10853.234999999999</v>
      </c>
      <c r="G91" s="273"/>
      <c r="H91" s="270">
        <v>10853.234999999999</v>
      </c>
      <c r="I91" s="273"/>
      <c r="J91" s="273"/>
      <c r="K91" s="270">
        <v>0</v>
      </c>
      <c r="L91" s="273"/>
      <c r="M91" s="270">
        <v>0</v>
      </c>
      <c r="N91" s="278">
        <v>3854.6179999999999</v>
      </c>
      <c r="O91" s="278"/>
      <c r="P91" s="278"/>
      <c r="Q91" s="270">
        <v>73.79210956215023</v>
      </c>
    </row>
    <row r="92" spans="1:17">
      <c r="A92" s="274" t="s">
        <v>431</v>
      </c>
      <c r="B92" s="275" t="s">
        <v>224</v>
      </c>
      <c r="C92" s="276">
        <v>11168.31</v>
      </c>
      <c r="D92" s="273"/>
      <c r="E92" s="270">
        <v>11168.31</v>
      </c>
      <c r="F92" s="270">
        <v>10538.31</v>
      </c>
      <c r="G92" s="273"/>
      <c r="H92" s="270">
        <v>10538.31</v>
      </c>
      <c r="I92" s="273"/>
      <c r="J92" s="273"/>
      <c r="K92" s="270">
        <v>0</v>
      </c>
      <c r="L92" s="273"/>
      <c r="M92" s="270">
        <v>0</v>
      </c>
      <c r="N92" s="278">
        <v>630</v>
      </c>
      <c r="O92" s="278"/>
      <c r="P92" s="278"/>
      <c r="Q92" s="270">
        <v>94.359039102603703</v>
      </c>
    </row>
    <row r="93" spans="1:17">
      <c r="A93" s="274" t="s">
        <v>432</v>
      </c>
      <c r="B93" s="275" t="s">
        <v>225</v>
      </c>
      <c r="C93" s="276">
        <v>27976.837</v>
      </c>
      <c r="D93" s="273"/>
      <c r="E93" s="270">
        <v>27976.837</v>
      </c>
      <c r="F93" s="270">
        <v>26389.744955999999</v>
      </c>
      <c r="G93" s="273"/>
      <c r="H93" s="270">
        <v>26389.744955999999</v>
      </c>
      <c r="I93" s="273"/>
      <c r="J93" s="273"/>
      <c r="K93" s="270">
        <v>0</v>
      </c>
      <c r="L93" s="273"/>
      <c r="M93" s="270">
        <v>0</v>
      </c>
      <c r="N93" s="278">
        <v>1587.092044</v>
      </c>
      <c r="O93" s="278"/>
      <c r="P93" s="278"/>
      <c r="Q93" s="270">
        <v>94.327121239616901</v>
      </c>
    </row>
    <row r="94" spans="1:17">
      <c r="A94" s="274" t="s">
        <v>433</v>
      </c>
      <c r="B94" s="275" t="s">
        <v>474</v>
      </c>
      <c r="C94" s="276">
        <v>26566.365999999998</v>
      </c>
      <c r="D94" s="273"/>
      <c r="E94" s="270">
        <v>26566.365999999998</v>
      </c>
      <c r="F94" s="270">
        <v>25094.365999999998</v>
      </c>
      <c r="G94" s="273"/>
      <c r="H94" s="270">
        <v>25094.365999999998</v>
      </c>
      <c r="I94" s="273"/>
      <c r="J94" s="273"/>
      <c r="K94" s="270">
        <v>0</v>
      </c>
      <c r="L94" s="273"/>
      <c r="M94" s="270">
        <v>0</v>
      </c>
      <c r="N94" s="278">
        <v>1472</v>
      </c>
      <c r="O94" s="278"/>
      <c r="P94" s="278"/>
      <c r="Q94" s="270">
        <v>94.459159374677</v>
      </c>
    </row>
    <row r="95" spans="1:17">
      <c r="A95" s="274" t="s">
        <v>434</v>
      </c>
      <c r="B95" s="275" t="s">
        <v>274</v>
      </c>
      <c r="C95" s="276">
        <v>16081.989</v>
      </c>
      <c r="D95" s="273"/>
      <c r="E95" s="270">
        <v>16081.989</v>
      </c>
      <c r="F95" s="270">
        <v>16081.989</v>
      </c>
      <c r="G95" s="273"/>
      <c r="H95" s="270">
        <v>16081.989</v>
      </c>
      <c r="I95" s="273"/>
      <c r="J95" s="273"/>
      <c r="K95" s="270">
        <v>0</v>
      </c>
      <c r="L95" s="273"/>
      <c r="M95" s="270">
        <v>0</v>
      </c>
      <c r="N95" s="278">
        <v>0</v>
      </c>
      <c r="O95" s="278"/>
      <c r="P95" s="278"/>
      <c r="Q95" s="270">
        <v>100</v>
      </c>
    </row>
    <row r="96" spans="1:17">
      <c r="A96" s="274" t="s">
        <v>435</v>
      </c>
      <c r="B96" s="275" t="s">
        <v>475</v>
      </c>
      <c r="C96" s="276">
        <v>13886.020999999999</v>
      </c>
      <c r="D96" s="273"/>
      <c r="E96" s="270">
        <v>13886.020999999999</v>
      </c>
      <c r="F96" s="270">
        <v>13229.31417</v>
      </c>
      <c r="G96" s="273"/>
      <c r="H96" s="270">
        <v>13229.31417</v>
      </c>
      <c r="I96" s="273"/>
      <c r="J96" s="273"/>
      <c r="K96" s="270">
        <v>0</v>
      </c>
      <c r="L96" s="273"/>
      <c r="M96" s="270">
        <v>0</v>
      </c>
      <c r="N96" s="278">
        <v>656.70682999999997</v>
      </c>
      <c r="O96" s="278"/>
      <c r="P96" s="278"/>
      <c r="Q96" s="270">
        <v>95.270734287381543</v>
      </c>
    </row>
    <row r="97" spans="1:17">
      <c r="A97" s="274" t="s">
        <v>436</v>
      </c>
      <c r="B97" s="275" t="s">
        <v>476</v>
      </c>
      <c r="C97" s="276">
        <v>11305.366</v>
      </c>
      <c r="D97" s="273"/>
      <c r="E97" s="270">
        <v>11305.366</v>
      </c>
      <c r="F97" s="270">
        <v>10484.398332999999</v>
      </c>
      <c r="G97" s="273"/>
      <c r="H97" s="270">
        <v>10484.398332999999</v>
      </c>
      <c r="I97" s="273"/>
      <c r="J97" s="273"/>
      <c r="K97" s="270">
        <v>0</v>
      </c>
      <c r="L97" s="273"/>
      <c r="M97" s="270">
        <v>0</v>
      </c>
      <c r="N97" s="278">
        <v>820.96766700000001</v>
      </c>
      <c r="O97" s="278"/>
      <c r="P97" s="278"/>
      <c r="Q97" s="270">
        <v>92.738247775436903</v>
      </c>
    </row>
    <row r="98" spans="1:17" s="215" customFormat="1">
      <c r="A98" s="274" t="s">
        <v>437</v>
      </c>
      <c r="B98" s="275" t="s">
        <v>228</v>
      </c>
      <c r="C98" s="276">
        <v>229.82400000000001</v>
      </c>
      <c r="D98" s="273"/>
      <c r="E98" s="270">
        <v>229.82400000000001</v>
      </c>
      <c r="F98" s="270">
        <v>229.82400000000001</v>
      </c>
      <c r="G98" s="273"/>
      <c r="H98" s="270">
        <v>229.82400000000001</v>
      </c>
      <c r="I98" s="273"/>
      <c r="J98" s="273"/>
      <c r="K98" s="270">
        <v>0</v>
      </c>
      <c r="L98" s="273"/>
      <c r="M98" s="270">
        <v>0</v>
      </c>
      <c r="N98" s="278">
        <v>0</v>
      </c>
      <c r="O98" s="278"/>
      <c r="P98" s="278"/>
      <c r="Q98" s="270">
        <v>100</v>
      </c>
    </row>
    <row r="99" spans="1:17">
      <c r="A99" s="271" t="s">
        <v>333</v>
      </c>
      <c r="B99" s="279" t="s">
        <v>334</v>
      </c>
      <c r="C99" s="264">
        <v>629292.11882899993</v>
      </c>
      <c r="D99" s="272"/>
      <c r="E99" s="264">
        <v>628934.11882899993</v>
      </c>
      <c r="F99" s="264">
        <v>510093.14015600004</v>
      </c>
      <c r="G99" s="273"/>
      <c r="H99" s="264">
        <v>510093.14015600004</v>
      </c>
      <c r="I99" s="273"/>
      <c r="J99" s="273"/>
      <c r="K99" s="264">
        <v>0</v>
      </c>
      <c r="L99" s="272"/>
      <c r="M99" s="264">
        <v>0</v>
      </c>
      <c r="N99" s="264">
        <v>116941.55021099998</v>
      </c>
      <c r="O99" s="264"/>
      <c r="P99" s="264"/>
      <c r="Q99" s="264">
        <v>81.058243841539309</v>
      </c>
    </row>
    <row r="100" spans="1:17">
      <c r="A100" s="274" t="s">
        <v>395</v>
      </c>
      <c r="B100" s="275" t="s">
        <v>229</v>
      </c>
      <c r="C100" s="276">
        <v>30877.432479999999</v>
      </c>
      <c r="D100" s="273"/>
      <c r="E100" s="270">
        <v>30519.432479999999</v>
      </c>
      <c r="F100" s="270">
        <v>18204.212334</v>
      </c>
      <c r="G100" s="273"/>
      <c r="H100" s="270">
        <v>18204.212334</v>
      </c>
      <c r="I100" s="273"/>
      <c r="J100" s="273"/>
      <c r="K100" s="270">
        <v>0</v>
      </c>
      <c r="L100" s="273"/>
      <c r="M100" s="270">
        <v>0</v>
      </c>
      <c r="N100" s="278">
        <v>12670.775646</v>
      </c>
      <c r="O100" s="278"/>
      <c r="P100" s="278"/>
      <c r="Q100" s="270">
        <v>58.956366743871193</v>
      </c>
    </row>
    <row r="101" spans="1:17" s="214" customFormat="1">
      <c r="A101" s="274" t="s">
        <v>397</v>
      </c>
      <c r="B101" s="283" t="s">
        <v>477</v>
      </c>
      <c r="C101" s="276">
        <v>59898.6</v>
      </c>
      <c r="D101" s="273"/>
      <c r="E101" s="270">
        <v>59898.6</v>
      </c>
      <c r="F101" s="270">
        <v>26718.6</v>
      </c>
      <c r="G101" s="273"/>
      <c r="H101" s="270">
        <v>26718.6</v>
      </c>
      <c r="I101" s="273"/>
      <c r="J101" s="273"/>
      <c r="K101" s="270">
        <v>0</v>
      </c>
      <c r="L101" s="273"/>
      <c r="M101" s="270">
        <v>0</v>
      </c>
      <c r="N101" s="278">
        <v>33180</v>
      </c>
      <c r="O101" s="278"/>
      <c r="P101" s="278"/>
      <c r="Q101" s="270">
        <v>44.6063847902956</v>
      </c>
    </row>
    <row r="102" spans="1:17">
      <c r="A102" s="274" t="s">
        <v>396</v>
      </c>
      <c r="B102" s="283" t="s">
        <v>388</v>
      </c>
      <c r="C102" s="276">
        <v>11656.905000000001</v>
      </c>
      <c r="D102" s="273"/>
      <c r="E102" s="270">
        <v>11656.905000000001</v>
      </c>
      <c r="F102" s="270">
        <v>10577.905000000001</v>
      </c>
      <c r="G102" s="273"/>
      <c r="H102" s="270">
        <v>10577.905000000001</v>
      </c>
      <c r="I102" s="273"/>
      <c r="J102" s="273"/>
      <c r="K102" s="270">
        <v>0</v>
      </c>
      <c r="L102" s="273"/>
      <c r="M102" s="270">
        <v>0</v>
      </c>
      <c r="N102" s="278">
        <v>1079</v>
      </c>
      <c r="O102" s="278"/>
      <c r="P102" s="278"/>
      <c r="Q102" s="270">
        <v>90.743683679329976</v>
      </c>
    </row>
    <row r="103" spans="1:17">
      <c r="A103" s="274" t="s">
        <v>398</v>
      </c>
      <c r="B103" s="283" t="s">
        <v>478</v>
      </c>
      <c r="C103" s="276">
        <v>12840.718781</v>
      </c>
      <c r="D103" s="273"/>
      <c r="E103" s="270">
        <v>12840.718781</v>
      </c>
      <c r="F103" s="270">
        <v>11199.718781</v>
      </c>
      <c r="G103" s="273"/>
      <c r="H103" s="270">
        <v>11199.718781</v>
      </c>
      <c r="I103" s="273"/>
      <c r="J103" s="273"/>
      <c r="K103" s="270">
        <v>0</v>
      </c>
      <c r="L103" s="273"/>
      <c r="M103" s="270">
        <v>0</v>
      </c>
      <c r="N103" s="278">
        <v>1641</v>
      </c>
      <c r="O103" s="278"/>
      <c r="P103" s="278"/>
      <c r="Q103" s="270">
        <v>87.220341571313469</v>
      </c>
    </row>
    <row r="104" spans="1:17">
      <c r="A104" s="274" t="s">
        <v>399</v>
      </c>
      <c r="B104" s="283" t="s">
        <v>479</v>
      </c>
      <c r="C104" s="276">
        <v>14839</v>
      </c>
      <c r="D104" s="273"/>
      <c r="E104" s="270">
        <v>14839</v>
      </c>
      <c r="F104" s="270">
        <v>13657.9</v>
      </c>
      <c r="G104" s="273"/>
      <c r="H104" s="270">
        <v>13657.9</v>
      </c>
      <c r="I104" s="273"/>
      <c r="J104" s="273"/>
      <c r="K104" s="270">
        <v>0</v>
      </c>
      <c r="L104" s="273"/>
      <c r="M104" s="270">
        <v>0</v>
      </c>
      <c r="N104" s="278">
        <v>1181.0999999999999</v>
      </c>
      <c r="O104" s="278"/>
      <c r="P104" s="278"/>
      <c r="Q104" s="270">
        <v>92.040568771480551</v>
      </c>
    </row>
    <row r="105" spans="1:17">
      <c r="A105" s="274">
        <v>6</v>
      </c>
      <c r="B105" s="283" t="s">
        <v>335</v>
      </c>
      <c r="C105" s="276">
        <v>31066.4604</v>
      </c>
      <c r="D105" s="273"/>
      <c r="E105" s="270">
        <v>31066.4604</v>
      </c>
      <c r="F105" s="270">
        <v>29703.036757999998</v>
      </c>
      <c r="G105" s="273"/>
      <c r="H105" s="270">
        <v>29703.036757999998</v>
      </c>
      <c r="I105" s="273"/>
      <c r="J105" s="273"/>
      <c r="K105" s="270">
        <v>0</v>
      </c>
      <c r="L105" s="273"/>
      <c r="M105" s="270">
        <v>0</v>
      </c>
      <c r="N105" s="278">
        <v>0</v>
      </c>
      <c r="O105" s="278"/>
      <c r="P105" s="278"/>
      <c r="Q105" s="270">
        <v>95.611268150780376</v>
      </c>
    </row>
    <row r="106" spans="1:17">
      <c r="A106" s="274" t="s">
        <v>401</v>
      </c>
      <c r="B106" s="283" t="s">
        <v>389</v>
      </c>
      <c r="C106" s="276">
        <v>4224.95</v>
      </c>
      <c r="D106" s="273"/>
      <c r="E106" s="270">
        <v>4224.95</v>
      </c>
      <c r="F106" s="270">
        <v>4224</v>
      </c>
      <c r="G106" s="273"/>
      <c r="H106" s="270">
        <v>4224</v>
      </c>
      <c r="I106" s="273"/>
      <c r="J106" s="273"/>
      <c r="K106" s="270">
        <v>0</v>
      </c>
      <c r="L106" s="273"/>
      <c r="M106" s="270">
        <v>0</v>
      </c>
      <c r="N106" s="278">
        <v>0</v>
      </c>
      <c r="O106" s="278"/>
      <c r="P106" s="278"/>
      <c r="Q106" s="270">
        <v>99.977514526799141</v>
      </c>
    </row>
    <row r="107" spans="1:17">
      <c r="A107" s="274" t="s">
        <v>402</v>
      </c>
      <c r="B107" s="283" t="s">
        <v>230</v>
      </c>
      <c r="C107" s="276">
        <v>5107.2610000000004</v>
      </c>
      <c r="D107" s="273"/>
      <c r="E107" s="270">
        <v>5107.2610000000004</v>
      </c>
      <c r="F107" s="270">
        <v>5107.2610000000004</v>
      </c>
      <c r="G107" s="273"/>
      <c r="H107" s="270">
        <v>5107.2610000000004</v>
      </c>
      <c r="I107" s="273"/>
      <c r="J107" s="273"/>
      <c r="K107" s="270">
        <v>0</v>
      </c>
      <c r="L107" s="273"/>
      <c r="M107" s="270">
        <v>0</v>
      </c>
      <c r="N107" s="285">
        <v>0</v>
      </c>
      <c r="O107" s="285"/>
      <c r="P107" s="285"/>
      <c r="Q107" s="270">
        <v>100</v>
      </c>
    </row>
    <row r="108" spans="1:17">
      <c r="A108" s="274">
        <v>9</v>
      </c>
      <c r="B108" s="283" t="s">
        <v>275</v>
      </c>
      <c r="C108" s="276">
        <v>2355</v>
      </c>
      <c r="D108" s="273"/>
      <c r="E108" s="270">
        <v>2355</v>
      </c>
      <c r="F108" s="270">
        <v>2355</v>
      </c>
      <c r="G108" s="273"/>
      <c r="H108" s="270">
        <v>2355</v>
      </c>
      <c r="I108" s="273"/>
      <c r="J108" s="273"/>
      <c r="K108" s="270">
        <v>0</v>
      </c>
      <c r="L108" s="273"/>
      <c r="M108" s="270">
        <v>0</v>
      </c>
      <c r="N108" s="278">
        <v>0</v>
      </c>
      <c r="O108" s="278"/>
      <c r="P108" s="278"/>
      <c r="Q108" s="270">
        <v>100</v>
      </c>
    </row>
    <row r="109" spans="1:17">
      <c r="A109" s="274" t="s">
        <v>404</v>
      </c>
      <c r="B109" s="283" t="s">
        <v>480</v>
      </c>
      <c r="C109" s="276">
        <v>3229</v>
      </c>
      <c r="D109" s="273"/>
      <c r="E109" s="270">
        <v>3229</v>
      </c>
      <c r="F109" s="270">
        <v>3229</v>
      </c>
      <c r="G109" s="273"/>
      <c r="H109" s="270">
        <v>3229</v>
      </c>
      <c r="I109" s="273"/>
      <c r="J109" s="273"/>
      <c r="K109" s="270">
        <v>0</v>
      </c>
      <c r="L109" s="273"/>
      <c r="M109" s="270">
        <v>0</v>
      </c>
      <c r="N109" s="278">
        <v>0</v>
      </c>
      <c r="O109" s="278"/>
      <c r="P109" s="278"/>
      <c r="Q109" s="270">
        <v>100</v>
      </c>
    </row>
    <row r="110" spans="1:17">
      <c r="A110" s="274" t="s">
        <v>408</v>
      </c>
      <c r="B110" s="283" t="s">
        <v>232</v>
      </c>
      <c r="C110" s="276">
        <v>4234</v>
      </c>
      <c r="D110" s="273"/>
      <c r="E110" s="270">
        <v>4234</v>
      </c>
      <c r="F110" s="270">
        <v>4206.2700000000004</v>
      </c>
      <c r="G110" s="273"/>
      <c r="H110" s="270">
        <v>4206.2700000000004</v>
      </c>
      <c r="I110" s="273"/>
      <c r="J110" s="273"/>
      <c r="K110" s="270">
        <v>0</v>
      </c>
      <c r="L110" s="273"/>
      <c r="M110" s="270">
        <v>0</v>
      </c>
      <c r="N110" s="278">
        <v>0</v>
      </c>
      <c r="O110" s="278"/>
      <c r="P110" s="278"/>
      <c r="Q110" s="270">
        <v>99.345063769485137</v>
      </c>
    </row>
    <row r="111" spans="1:17">
      <c r="A111" s="274" t="s">
        <v>409</v>
      </c>
      <c r="B111" s="283" t="s">
        <v>481</v>
      </c>
      <c r="C111" s="276">
        <v>15546.03508</v>
      </c>
      <c r="D111" s="273"/>
      <c r="E111" s="270">
        <v>15546.03508</v>
      </c>
      <c r="F111" s="270">
        <v>13148.174747999999</v>
      </c>
      <c r="G111" s="273"/>
      <c r="H111" s="270">
        <v>13148.174747999999</v>
      </c>
      <c r="I111" s="273"/>
      <c r="J111" s="273"/>
      <c r="K111" s="270">
        <v>0</v>
      </c>
      <c r="L111" s="273"/>
      <c r="M111" s="270">
        <v>0</v>
      </c>
      <c r="N111" s="278">
        <v>2397.8603320000002</v>
      </c>
      <c r="O111" s="278"/>
      <c r="P111" s="278"/>
      <c r="Q111" s="270">
        <v>84.575743463458082</v>
      </c>
    </row>
    <row r="112" spans="1:17">
      <c r="A112" s="274" t="s">
        <v>410</v>
      </c>
      <c r="B112" s="283" t="s">
        <v>438</v>
      </c>
      <c r="C112" s="276">
        <v>26730.027000000002</v>
      </c>
      <c r="D112" s="273"/>
      <c r="E112" s="270">
        <v>26730.027000000002</v>
      </c>
      <c r="F112" s="270">
        <v>23176.027000000002</v>
      </c>
      <c r="G112" s="273"/>
      <c r="H112" s="270">
        <v>23176.027000000002</v>
      </c>
      <c r="I112" s="273"/>
      <c r="J112" s="273"/>
      <c r="K112" s="270">
        <v>0</v>
      </c>
      <c r="L112" s="273"/>
      <c r="M112" s="270">
        <v>0</v>
      </c>
      <c r="N112" s="278">
        <v>3554</v>
      </c>
      <c r="O112" s="278"/>
      <c r="P112" s="278"/>
      <c r="Q112" s="270">
        <v>86.704091245399795</v>
      </c>
    </row>
    <row r="113" spans="1:17">
      <c r="A113" s="274" t="s">
        <v>411</v>
      </c>
      <c r="B113" s="283" t="s">
        <v>439</v>
      </c>
      <c r="C113" s="276">
        <v>11643</v>
      </c>
      <c r="D113" s="273"/>
      <c r="E113" s="270">
        <v>11643</v>
      </c>
      <c r="F113" s="270">
        <v>9690</v>
      </c>
      <c r="G113" s="273"/>
      <c r="H113" s="270">
        <v>9690</v>
      </c>
      <c r="I113" s="273"/>
      <c r="J113" s="273"/>
      <c r="K113" s="270">
        <v>0</v>
      </c>
      <c r="L113" s="273"/>
      <c r="M113" s="270">
        <v>0</v>
      </c>
      <c r="N113" s="278">
        <v>1953</v>
      </c>
      <c r="O113" s="278"/>
      <c r="P113" s="278"/>
      <c r="Q113" s="270">
        <v>83.225972687451687</v>
      </c>
    </row>
    <row r="114" spans="1:17">
      <c r="A114" s="274" t="s">
        <v>412</v>
      </c>
      <c r="B114" s="286" t="s">
        <v>482</v>
      </c>
      <c r="C114" s="276">
        <v>31438.3943</v>
      </c>
      <c r="D114" s="273"/>
      <c r="E114" s="270">
        <v>31438.3943</v>
      </c>
      <c r="F114" s="270">
        <v>26853.3943</v>
      </c>
      <c r="G114" s="273"/>
      <c r="H114" s="270">
        <v>26853.3943</v>
      </c>
      <c r="I114" s="273"/>
      <c r="J114" s="273"/>
      <c r="K114" s="270">
        <v>0</v>
      </c>
      <c r="L114" s="273"/>
      <c r="M114" s="270">
        <v>0</v>
      </c>
      <c r="N114" s="278">
        <v>4585</v>
      </c>
      <c r="O114" s="278"/>
      <c r="P114" s="278"/>
      <c r="Q114" s="270">
        <v>85.415921830333431</v>
      </c>
    </row>
    <row r="115" spans="1:17">
      <c r="A115" s="274" t="s">
        <v>413</v>
      </c>
      <c r="B115" s="286" t="s">
        <v>483</v>
      </c>
      <c r="C115" s="276">
        <v>39928</v>
      </c>
      <c r="D115" s="273"/>
      <c r="E115" s="270">
        <v>39928</v>
      </c>
      <c r="F115" s="270">
        <v>34874</v>
      </c>
      <c r="G115" s="273"/>
      <c r="H115" s="270">
        <v>34874</v>
      </c>
      <c r="I115" s="273"/>
      <c r="J115" s="273"/>
      <c r="K115" s="270">
        <v>0</v>
      </c>
      <c r="L115" s="273"/>
      <c r="M115" s="270">
        <v>0</v>
      </c>
      <c r="N115" s="278">
        <v>5054</v>
      </c>
      <c r="O115" s="278"/>
      <c r="P115" s="278"/>
      <c r="Q115" s="270">
        <v>87.342215988779799</v>
      </c>
    </row>
    <row r="116" spans="1:17">
      <c r="A116" s="274" t="s">
        <v>414</v>
      </c>
      <c r="B116" s="286" t="s">
        <v>484</v>
      </c>
      <c r="C116" s="276">
        <v>40460.709000000003</v>
      </c>
      <c r="D116" s="273"/>
      <c r="E116" s="270">
        <v>40460.709000000003</v>
      </c>
      <c r="F116" s="270">
        <v>34959.709000000003</v>
      </c>
      <c r="G116" s="273"/>
      <c r="H116" s="270">
        <v>34959.709000000003</v>
      </c>
      <c r="I116" s="273"/>
      <c r="J116" s="273"/>
      <c r="K116" s="270">
        <v>0</v>
      </c>
      <c r="L116" s="273"/>
      <c r="M116" s="270">
        <v>0</v>
      </c>
      <c r="N116" s="278">
        <v>5501</v>
      </c>
      <c r="O116" s="278"/>
      <c r="P116" s="278"/>
      <c r="Q116" s="270">
        <v>86.404093907499245</v>
      </c>
    </row>
    <row r="117" spans="1:17">
      <c r="A117" s="274" t="s">
        <v>415</v>
      </c>
      <c r="B117" s="286" t="s">
        <v>485</v>
      </c>
      <c r="C117" s="276">
        <v>28638.866999999998</v>
      </c>
      <c r="D117" s="273"/>
      <c r="E117" s="270">
        <v>28638.866999999998</v>
      </c>
      <c r="F117" s="270">
        <v>24378.328364000001</v>
      </c>
      <c r="G117" s="273"/>
      <c r="H117" s="270">
        <v>24378.328364000001</v>
      </c>
      <c r="I117" s="273"/>
      <c r="J117" s="273"/>
      <c r="K117" s="270">
        <v>0</v>
      </c>
      <c r="L117" s="273"/>
      <c r="M117" s="270">
        <v>0</v>
      </c>
      <c r="N117" s="278">
        <v>4260.5386360000002</v>
      </c>
      <c r="O117" s="278"/>
      <c r="P117" s="278"/>
      <c r="Q117" s="270">
        <v>85.123229085843391</v>
      </c>
    </row>
    <row r="118" spans="1:17">
      <c r="A118" s="274">
        <v>19</v>
      </c>
      <c r="B118" s="286" t="s">
        <v>440</v>
      </c>
      <c r="C118" s="276">
        <v>28091</v>
      </c>
      <c r="D118" s="273"/>
      <c r="E118" s="270">
        <v>28091</v>
      </c>
      <c r="F118" s="270">
        <v>23556</v>
      </c>
      <c r="G118" s="273"/>
      <c r="H118" s="270">
        <v>23556</v>
      </c>
      <c r="I118" s="273"/>
      <c r="J118" s="273"/>
      <c r="K118" s="270">
        <v>0</v>
      </c>
      <c r="L118" s="273"/>
      <c r="M118" s="270">
        <v>0</v>
      </c>
      <c r="N118" s="278">
        <v>4535</v>
      </c>
      <c r="O118" s="278"/>
      <c r="P118" s="278"/>
      <c r="Q118" s="270">
        <v>83.85603930084369</v>
      </c>
    </row>
    <row r="119" spans="1:17">
      <c r="A119" s="274">
        <v>20</v>
      </c>
      <c r="B119" s="286" t="s">
        <v>441</v>
      </c>
      <c r="C119" s="276">
        <v>27614.7536</v>
      </c>
      <c r="D119" s="273"/>
      <c r="E119" s="270">
        <v>27614.7536</v>
      </c>
      <c r="F119" s="270">
        <v>21258.7536</v>
      </c>
      <c r="G119" s="273"/>
      <c r="H119" s="270">
        <v>21258.7536</v>
      </c>
      <c r="I119" s="273"/>
      <c r="J119" s="273"/>
      <c r="K119" s="270">
        <v>0</v>
      </c>
      <c r="L119" s="273"/>
      <c r="M119" s="270">
        <v>0</v>
      </c>
      <c r="N119" s="278">
        <v>6356</v>
      </c>
      <c r="O119" s="278"/>
      <c r="P119" s="278"/>
      <c r="Q119" s="270">
        <v>76.983318076754443</v>
      </c>
    </row>
    <row r="120" spans="1:17">
      <c r="A120" s="274">
        <v>21</v>
      </c>
      <c r="B120" s="286" t="s">
        <v>486</v>
      </c>
      <c r="C120" s="276">
        <v>36022.219427999997</v>
      </c>
      <c r="D120" s="273"/>
      <c r="E120" s="270">
        <v>36022.219427999997</v>
      </c>
      <c r="F120" s="270">
        <v>29570.219428</v>
      </c>
      <c r="G120" s="273"/>
      <c r="H120" s="270">
        <v>29570.219428</v>
      </c>
      <c r="I120" s="273"/>
      <c r="J120" s="273"/>
      <c r="K120" s="270">
        <v>0</v>
      </c>
      <c r="L120" s="273"/>
      <c r="M120" s="270">
        <v>0</v>
      </c>
      <c r="N120" s="278">
        <v>6452</v>
      </c>
      <c r="O120" s="278"/>
      <c r="P120" s="278"/>
      <c r="Q120" s="270">
        <v>82.088832663695143</v>
      </c>
    </row>
    <row r="121" spans="1:17">
      <c r="A121" s="274">
        <v>22</v>
      </c>
      <c r="B121" s="286" t="s">
        <v>487</v>
      </c>
      <c r="C121" s="276">
        <v>23854.500159999996</v>
      </c>
      <c r="D121" s="273"/>
      <c r="E121" s="270">
        <v>23854.500159999996</v>
      </c>
      <c r="F121" s="270">
        <v>19548.574562999998</v>
      </c>
      <c r="G121" s="273"/>
      <c r="H121" s="270">
        <v>19548.574562999998</v>
      </c>
      <c r="I121" s="273"/>
      <c r="J121" s="273"/>
      <c r="K121" s="270">
        <v>0</v>
      </c>
      <c r="L121" s="273"/>
      <c r="M121" s="270">
        <v>0</v>
      </c>
      <c r="N121" s="278">
        <v>4305.9255969999995</v>
      </c>
      <c r="O121" s="278"/>
      <c r="P121" s="278"/>
      <c r="Q121" s="270">
        <v>81.949210555162608</v>
      </c>
    </row>
    <row r="122" spans="1:17">
      <c r="A122" s="274">
        <v>23</v>
      </c>
      <c r="B122" s="286" t="s">
        <v>488</v>
      </c>
      <c r="C122" s="276">
        <v>32751.145</v>
      </c>
      <c r="D122" s="273"/>
      <c r="E122" s="270">
        <v>32751.145</v>
      </c>
      <c r="F122" s="270">
        <v>28759.145</v>
      </c>
      <c r="G122" s="273"/>
      <c r="H122" s="270">
        <v>28759.145</v>
      </c>
      <c r="I122" s="273"/>
      <c r="J122" s="273"/>
      <c r="K122" s="270">
        <v>0</v>
      </c>
      <c r="L122" s="273"/>
      <c r="M122" s="270">
        <v>0</v>
      </c>
      <c r="N122" s="278">
        <v>3992</v>
      </c>
      <c r="O122" s="278"/>
      <c r="P122" s="278"/>
      <c r="Q122" s="270">
        <v>87.811113168715167</v>
      </c>
    </row>
    <row r="123" spans="1:17">
      <c r="A123" s="274" t="s">
        <v>421</v>
      </c>
      <c r="B123" s="286" t="s">
        <v>489</v>
      </c>
      <c r="C123" s="276">
        <v>45588.574999999997</v>
      </c>
      <c r="D123" s="273"/>
      <c r="E123" s="270">
        <v>45588.574999999997</v>
      </c>
      <c r="F123" s="270">
        <v>36375.130999999994</v>
      </c>
      <c r="G123" s="273"/>
      <c r="H123" s="270">
        <v>36375.130999999994</v>
      </c>
      <c r="I123" s="273"/>
      <c r="J123" s="273"/>
      <c r="K123" s="270">
        <v>0</v>
      </c>
      <c r="L123" s="273"/>
      <c r="M123" s="270">
        <v>0</v>
      </c>
      <c r="N123" s="278">
        <v>9213.4439999999995</v>
      </c>
      <c r="O123" s="278"/>
      <c r="P123" s="278"/>
      <c r="Q123" s="270">
        <v>79.79001537117577</v>
      </c>
    </row>
    <row r="124" spans="1:17">
      <c r="A124" s="274" t="s">
        <v>422</v>
      </c>
      <c r="B124" s="286" t="s">
        <v>490</v>
      </c>
      <c r="C124" s="276">
        <v>31360</v>
      </c>
      <c r="D124" s="273"/>
      <c r="E124" s="270">
        <v>31360</v>
      </c>
      <c r="F124" s="270">
        <v>27112.705999999998</v>
      </c>
      <c r="G124" s="273"/>
      <c r="H124" s="270">
        <v>27112.705999999998</v>
      </c>
      <c r="I124" s="273"/>
      <c r="J124" s="273"/>
      <c r="K124" s="270">
        <v>0</v>
      </c>
      <c r="L124" s="273"/>
      <c r="M124" s="270">
        <v>0</v>
      </c>
      <c r="N124" s="278">
        <v>4247.2939999999999</v>
      </c>
      <c r="O124" s="278"/>
      <c r="P124" s="278"/>
      <c r="Q124" s="270">
        <v>86.456332908163262</v>
      </c>
    </row>
    <row r="125" spans="1:17">
      <c r="A125" s="274" t="s">
        <v>423</v>
      </c>
      <c r="B125" s="283" t="s">
        <v>276</v>
      </c>
      <c r="C125" s="276">
        <v>9460.1515999999992</v>
      </c>
      <c r="D125" s="273"/>
      <c r="E125" s="270">
        <v>9460.1515999999992</v>
      </c>
      <c r="F125" s="270">
        <v>9102.9078000000009</v>
      </c>
      <c r="G125" s="273"/>
      <c r="H125" s="270">
        <v>9102.9078000000009</v>
      </c>
      <c r="I125" s="273"/>
      <c r="J125" s="273"/>
      <c r="K125" s="270">
        <v>0</v>
      </c>
      <c r="L125" s="273"/>
      <c r="M125" s="270">
        <v>0</v>
      </c>
      <c r="N125" s="278">
        <v>0</v>
      </c>
      <c r="O125" s="278"/>
      <c r="P125" s="278"/>
      <c r="Q125" s="270">
        <v>96.223698994422051</v>
      </c>
    </row>
    <row r="126" spans="1:17" s="215" customFormat="1">
      <c r="A126" s="274" t="s">
        <v>424</v>
      </c>
      <c r="B126" s="275" t="s">
        <v>277</v>
      </c>
      <c r="C126" s="276">
        <v>19835.414000000001</v>
      </c>
      <c r="D126" s="273"/>
      <c r="E126" s="270">
        <v>19835.414000000001</v>
      </c>
      <c r="F126" s="270">
        <v>18547.16548</v>
      </c>
      <c r="G126" s="273"/>
      <c r="H126" s="270">
        <v>18547.16548</v>
      </c>
      <c r="I126" s="273"/>
      <c r="J126" s="273"/>
      <c r="K126" s="270">
        <v>0</v>
      </c>
      <c r="L126" s="273"/>
      <c r="M126" s="270">
        <v>0</v>
      </c>
      <c r="N126" s="278">
        <v>782.61199999999997</v>
      </c>
      <c r="O126" s="278"/>
      <c r="P126" s="278"/>
      <c r="Q126" s="270">
        <v>93.505310652956368</v>
      </c>
    </row>
    <row r="127" spans="1:17" ht="25.5">
      <c r="A127" s="271" t="s">
        <v>336</v>
      </c>
      <c r="B127" s="279" t="s">
        <v>491</v>
      </c>
      <c r="C127" s="264">
        <v>161031.73312799999</v>
      </c>
      <c r="D127" s="272"/>
      <c r="E127" s="264">
        <v>158942.73312799999</v>
      </c>
      <c r="F127" s="264">
        <v>146245.49345499999</v>
      </c>
      <c r="G127" s="273"/>
      <c r="H127" s="264">
        <v>146245.49345499999</v>
      </c>
      <c r="I127" s="273"/>
      <c r="J127" s="273"/>
      <c r="K127" s="264">
        <v>0</v>
      </c>
      <c r="L127" s="272"/>
      <c r="M127" s="264">
        <v>0</v>
      </c>
      <c r="N127" s="264">
        <v>13899.335787</v>
      </c>
      <c r="O127" s="264"/>
      <c r="P127" s="264"/>
      <c r="Q127" s="264">
        <v>90.817810014348666</v>
      </c>
    </row>
    <row r="128" spans="1:17">
      <c r="A128" s="274" t="s">
        <v>395</v>
      </c>
      <c r="B128" s="275" t="s">
        <v>492</v>
      </c>
      <c r="C128" s="276">
        <v>50750.016128000003</v>
      </c>
      <c r="D128" s="273"/>
      <c r="E128" s="270">
        <v>48661.016128000003</v>
      </c>
      <c r="F128" s="270">
        <v>39424.019871999997</v>
      </c>
      <c r="G128" s="273"/>
      <c r="H128" s="270">
        <v>39424.019871999997</v>
      </c>
      <c r="I128" s="273"/>
      <c r="J128" s="273"/>
      <c r="K128" s="270">
        <v>0</v>
      </c>
      <c r="L128" s="273"/>
      <c r="M128" s="270">
        <v>0</v>
      </c>
      <c r="N128" s="278">
        <v>11299.064555999999</v>
      </c>
      <c r="O128" s="278"/>
      <c r="P128" s="278"/>
      <c r="Q128" s="270">
        <v>77.68277309029034</v>
      </c>
    </row>
    <row r="129" spans="1:17">
      <c r="A129" s="274" t="s">
        <v>397</v>
      </c>
      <c r="B129" s="275" t="s">
        <v>337</v>
      </c>
      <c r="C129" s="276">
        <v>12511.521000000001</v>
      </c>
      <c r="D129" s="273"/>
      <c r="E129" s="270">
        <v>12511.521000000001</v>
      </c>
      <c r="F129" s="270">
        <v>12511.521000000001</v>
      </c>
      <c r="G129" s="273"/>
      <c r="H129" s="270">
        <v>12511.521000000001</v>
      </c>
      <c r="I129" s="273"/>
      <c r="J129" s="273"/>
      <c r="K129" s="270">
        <v>0</v>
      </c>
      <c r="L129" s="273"/>
      <c r="M129" s="270">
        <v>0</v>
      </c>
      <c r="N129" s="270">
        <v>0</v>
      </c>
      <c r="O129" s="270"/>
      <c r="P129" s="270"/>
      <c r="Q129" s="270">
        <v>100</v>
      </c>
    </row>
    <row r="130" spans="1:17" s="214" customFormat="1">
      <c r="A130" s="274">
        <v>3</v>
      </c>
      <c r="B130" s="275" t="s">
        <v>176</v>
      </c>
      <c r="C130" s="276">
        <v>4815.9799999999996</v>
      </c>
      <c r="D130" s="273"/>
      <c r="E130" s="270">
        <v>4815.9799999999996</v>
      </c>
      <c r="F130" s="270">
        <v>4815.0504999999994</v>
      </c>
      <c r="G130" s="273"/>
      <c r="H130" s="270">
        <v>4815.0504999999994</v>
      </c>
      <c r="I130" s="273"/>
      <c r="J130" s="273"/>
      <c r="K130" s="270">
        <v>0</v>
      </c>
      <c r="L130" s="273"/>
      <c r="M130" s="270">
        <v>0</v>
      </c>
      <c r="N130" s="278">
        <v>0.92949999999999999</v>
      </c>
      <c r="O130" s="278"/>
      <c r="P130" s="278"/>
      <c r="Q130" s="270">
        <v>99.980699670679698</v>
      </c>
    </row>
    <row r="131" spans="1:17">
      <c r="A131" s="274" t="s">
        <v>398</v>
      </c>
      <c r="B131" s="275" t="s">
        <v>177</v>
      </c>
      <c r="C131" s="276">
        <v>5067</v>
      </c>
      <c r="D131" s="273"/>
      <c r="E131" s="270">
        <v>5067</v>
      </c>
      <c r="F131" s="270">
        <v>5067</v>
      </c>
      <c r="G131" s="273"/>
      <c r="H131" s="270">
        <v>5067</v>
      </c>
      <c r="I131" s="273"/>
      <c r="J131" s="273"/>
      <c r="K131" s="270">
        <v>0</v>
      </c>
      <c r="L131" s="273"/>
      <c r="M131" s="270">
        <v>0</v>
      </c>
      <c r="N131" s="278">
        <v>0</v>
      </c>
      <c r="O131" s="278"/>
      <c r="P131" s="278"/>
      <c r="Q131" s="270">
        <v>100</v>
      </c>
    </row>
    <row r="132" spans="1:17">
      <c r="A132" s="274" t="s">
        <v>399</v>
      </c>
      <c r="B132" s="275" t="s">
        <v>278</v>
      </c>
      <c r="C132" s="276">
        <v>10924</v>
      </c>
      <c r="D132" s="273"/>
      <c r="E132" s="270">
        <v>10924</v>
      </c>
      <c r="F132" s="270">
        <v>10924</v>
      </c>
      <c r="G132" s="273"/>
      <c r="H132" s="270">
        <v>10924</v>
      </c>
      <c r="I132" s="273"/>
      <c r="J132" s="273"/>
      <c r="K132" s="270">
        <v>0</v>
      </c>
      <c r="L132" s="273"/>
      <c r="M132" s="270">
        <v>0</v>
      </c>
      <c r="N132" s="278">
        <v>0</v>
      </c>
      <c r="O132" s="278"/>
      <c r="P132" s="278"/>
      <c r="Q132" s="270">
        <v>100</v>
      </c>
    </row>
    <row r="133" spans="1:17">
      <c r="A133" s="274" t="s">
        <v>400</v>
      </c>
      <c r="B133" s="275" t="s">
        <v>390</v>
      </c>
      <c r="C133" s="276">
        <v>5426</v>
      </c>
      <c r="D133" s="273"/>
      <c r="E133" s="270">
        <v>5426</v>
      </c>
      <c r="F133" s="270">
        <v>5422.7222009999996</v>
      </c>
      <c r="G133" s="273"/>
      <c r="H133" s="270">
        <v>5422.7222009999996</v>
      </c>
      <c r="I133" s="273"/>
      <c r="J133" s="273"/>
      <c r="K133" s="270">
        <v>0</v>
      </c>
      <c r="L133" s="273"/>
      <c r="M133" s="270">
        <v>0</v>
      </c>
      <c r="N133" s="278">
        <v>0</v>
      </c>
      <c r="O133" s="278"/>
      <c r="P133" s="278"/>
      <c r="Q133" s="270">
        <v>99.939590877257643</v>
      </c>
    </row>
    <row r="134" spans="1:17">
      <c r="A134" s="274" t="s">
        <v>401</v>
      </c>
      <c r="B134" s="275" t="s">
        <v>493</v>
      </c>
      <c r="C134" s="276">
        <v>903.12300000000005</v>
      </c>
      <c r="D134" s="273"/>
      <c r="E134" s="270">
        <v>903.12300000000005</v>
      </c>
      <c r="F134" s="270">
        <v>872.42700000000002</v>
      </c>
      <c r="G134" s="273"/>
      <c r="H134" s="270">
        <v>872.42700000000002</v>
      </c>
      <c r="I134" s="273"/>
      <c r="J134" s="273"/>
      <c r="K134" s="270">
        <v>0</v>
      </c>
      <c r="L134" s="273"/>
      <c r="M134" s="270">
        <v>0</v>
      </c>
      <c r="N134" s="278">
        <v>30.696000000000002</v>
      </c>
      <c r="O134" s="278"/>
      <c r="P134" s="278"/>
      <c r="Q134" s="270">
        <v>96.601127421181829</v>
      </c>
    </row>
    <row r="135" spans="1:17">
      <c r="A135" s="274">
        <v>8</v>
      </c>
      <c r="B135" s="275" t="s">
        <v>279</v>
      </c>
      <c r="C135" s="276">
        <v>15032.393</v>
      </c>
      <c r="D135" s="273"/>
      <c r="E135" s="270">
        <v>15032.393</v>
      </c>
      <c r="F135" s="270">
        <v>12607.052882</v>
      </c>
      <c r="G135" s="273"/>
      <c r="H135" s="270">
        <v>12607.052882</v>
      </c>
      <c r="I135" s="273"/>
      <c r="J135" s="273"/>
      <c r="K135" s="270">
        <v>0</v>
      </c>
      <c r="L135" s="273"/>
      <c r="M135" s="270">
        <v>0</v>
      </c>
      <c r="N135" s="278">
        <v>2368.6457310000001</v>
      </c>
      <c r="O135" s="278"/>
      <c r="P135" s="278"/>
      <c r="Q135" s="270">
        <v>83.865907989499746</v>
      </c>
    </row>
    <row r="136" spans="1:17" ht="25.5">
      <c r="A136" s="274">
        <v>9</v>
      </c>
      <c r="B136" s="275" t="s">
        <v>494</v>
      </c>
      <c r="C136" s="276">
        <v>7333</v>
      </c>
      <c r="D136" s="273"/>
      <c r="E136" s="270">
        <v>7333</v>
      </c>
      <c r="F136" s="270">
        <v>7333</v>
      </c>
      <c r="G136" s="273"/>
      <c r="H136" s="270">
        <v>7333</v>
      </c>
      <c r="I136" s="273"/>
      <c r="J136" s="273"/>
      <c r="K136" s="270">
        <v>0</v>
      </c>
      <c r="L136" s="273"/>
      <c r="M136" s="270">
        <v>0</v>
      </c>
      <c r="N136" s="278">
        <v>0</v>
      </c>
      <c r="O136" s="278"/>
      <c r="P136" s="278"/>
      <c r="Q136" s="270">
        <v>100</v>
      </c>
    </row>
    <row r="137" spans="1:17">
      <c r="A137" s="274" t="s">
        <v>404</v>
      </c>
      <c r="B137" s="275" t="s">
        <v>495</v>
      </c>
      <c r="C137" s="276">
        <v>472</v>
      </c>
      <c r="D137" s="273"/>
      <c r="E137" s="270">
        <v>472</v>
      </c>
      <c r="F137" s="270">
        <v>472</v>
      </c>
      <c r="G137" s="273"/>
      <c r="H137" s="270">
        <v>472</v>
      </c>
      <c r="I137" s="273"/>
      <c r="J137" s="273"/>
      <c r="K137" s="270">
        <v>0</v>
      </c>
      <c r="L137" s="273"/>
      <c r="M137" s="270">
        <v>0</v>
      </c>
      <c r="N137" s="278">
        <v>0</v>
      </c>
      <c r="O137" s="278"/>
      <c r="P137" s="278"/>
      <c r="Q137" s="270">
        <v>100</v>
      </c>
    </row>
    <row r="138" spans="1:17">
      <c r="A138" s="274">
        <v>11</v>
      </c>
      <c r="B138" s="275" t="s">
        <v>178</v>
      </c>
      <c r="C138" s="276">
        <v>4074</v>
      </c>
      <c r="D138" s="273"/>
      <c r="E138" s="270">
        <v>4074</v>
      </c>
      <c r="F138" s="270">
        <v>4074</v>
      </c>
      <c r="G138" s="273"/>
      <c r="H138" s="270">
        <v>4074</v>
      </c>
      <c r="I138" s="273"/>
      <c r="J138" s="273"/>
      <c r="K138" s="270">
        <v>0</v>
      </c>
      <c r="L138" s="273"/>
      <c r="M138" s="270">
        <v>0</v>
      </c>
      <c r="N138" s="278">
        <v>0</v>
      </c>
      <c r="O138" s="278"/>
      <c r="P138" s="278"/>
      <c r="Q138" s="270">
        <v>100</v>
      </c>
    </row>
    <row r="139" spans="1:17">
      <c r="A139" s="274">
        <v>12</v>
      </c>
      <c r="B139" s="275" t="s">
        <v>179</v>
      </c>
      <c r="C139" s="276">
        <v>2837</v>
      </c>
      <c r="D139" s="273"/>
      <c r="E139" s="270">
        <v>2837</v>
      </c>
      <c r="F139" s="270">
        <v>2837</v>
      </c>
      <c r="G139" s="273"/>
      <c r="H139" s="270">
        <v>2837</v>
      </c>
      <c r="I139" s="273"/>
      <c r="J139" s="273"/>
      <c r="K139" s="270">
        <v>0</v>
      </c>
      <c r="L139" s="273"/>
      <c r="M139" s="270">
        <v>0</v>
      </c>
      <c r="N139" s="278">
        <v>0</v>
      </c>
      <c r="O139" s="278"/>
      <c r="P139" s="278"/>
      <c r="Q139" s="270">
        <v>100</v>
      </c>
    </row>
    <row r="140" spans="1:17">
      <c r="A140" s="274" t="s">
        <v>410</v>
      </c>
      <c r="B140" s="275" t="s">
        <v>180</v>
      </c>
      <c r="C140" s="276">
        <v>1532</v>
      </c>
      <c r="D140" s="273"/>
      <c r="E140" s="270">
        <v>1532</v>
      </c>
      <c r="F140" s="270">
        <v>1332</v>
      </c>
      <c r="G140" s="273"/>
      <c r="H140" s="270">
        <v>1332</v>
      </c>
      <c r="I140" s="273"/>
      <c r="J140" s="273"/>
      <c r="K140" s="270">
        <v>0</v>
      </c>
      <c r="L140" s="273"/>
      <c r="M140" s="270">
        <v>0</v>
      </c>
      <c r="N140" s="278">
        <v>200</v>
      </c>
      <c r="O140" s="278"/>
      <c r="P140" s="278"/>
      <c r="Q140" s="270">
        <v>86.945169712793728</v>
      </c>
    </row>
    <row r="141" spans="1:17">
      <c r="A141" s="274" t="s">
        <v>411</v>
      </c>
      <c r="B141" s="275" t="s">
        <v>338</v>
      </c>
      <c r="C141" s="276">
        <v>35920.699999999997</v>
      </c>
      <c r="D141" s="273"/>
      <c r="E141" s="270">
        <v>35920.699999999997</v>
      </c>
      <c r="F141" s="270">
        <v>35920.699999999997</v>
      </c>
      <c r="G141" s="273"/>
      <c r="H141" s="270">
        <v>35920.699999999997</v>
      </c>
      <c r="I141" s="273"/>
      <c r="J141" s="273"/>
      <c r="K141" s="270">
        <v>0</v>
      </c>
      <c r="L141" s="273"/>
      <c r="M141" s="270">
        <v>0</v>
      </c>
      <c r="N141" s="278">
        <v>0</v>
      </c>
      <c r="O141" s="278"/>
      <c r="P141" s="278"/>
      <c r="Q141" s="270">
        <v>100</v>
      </c>
    </row>
    <row r="142" spans="1:17">
      <c r="A142" s="274" t="s">
        <v>412</v>
      </c>
      <c r="B142" s="275" t="s">
        <v>280</v>
      </c>
      <c r="C142" s="276">
        <v>3433</v>
      </c>
      <c r="D142" s="273"/>
      <c r="E142" s="270">
        <v>3433</v>
      </c>
      <c r="F142" s="270">
        <v>2633</v>
      </c>
      <c r="G142" s="273"/>
      <c r="H142" s="270">
        <v>2633</v>
      </c>
      <c r="I142" s="273"/>
      <c r="J142" s="273"/>
      <c r="K142" s="270">
        <v>0</v>
      </c>
      <c r="L142" s="273"/>
      <c r="M142" s="270">
        <v>0</v>
      </c>
      <c r="N142" s="278">
        <v>0</v>
      </c>
      <c r="O142" s="278"/>
      <c r="P142" s="278"/>
      <c r="Q142" s="270">
        <v>76.696766676376342</v>
      </c>
    </row>
    <row r="143" spans="1:17" s="215" customFormat="1">
      <c r="A143" s="271" t="s">
        <v>339</v>
      </c>
      <c r="B143" s="279" t="s">
        <v>340</v>
      </c>
      <c r="C143" s="264">
        <v>90273.3</v>
      </c>
      <c r="D143" s="272"/>
      <c r="E143" s="264">
        <v>90273.3</v>
      </c>
      <c r="F143" s="264">
        <v>89434.484782999993</v>
      </c>
      <c r="G143" s="273"/>
      <c r="H143" s="264">
        <v>89434.484782999993</v>
      </c>
      <c r="I143" s="273"/>
      <c r="J143" s="273"/>
      <c r="K143" s="264">
        <v>0</v>
      </c>
      <c r="L143" s="272"/>
      <c r="M143" s="264">
        <v>0</v>
      </c>
      <c r="N143" s="264">
        <v>771.14321700000005</v>
      </c>
      <c r="O143" s="264"/>
      <c r="P143" s="264"/>
      <c r="Q143" s="264">
        <v>99.070804748469357</v>
      </c>
    </row>
    <row r="144" spans="1:17">
      <c r="A144" s="274" t="s">
        <v>395</v>
      </c>
      <c r="B144" s="275" t="s">
        <v>170</v>
      </c>
      <c r="C144" s="276">
        <v>17442</v>
      </c>
      <c r="D144" s="273"/>
      <c r="E144" s="270">
        <v>17442</v>
      </c>
      <c r="F144" s="270">
        <v>16939.077783000001</v>
      </c>
      <c r="G144" s="273"/>
      <c r="H144" s="270">
        <v>16939.077783000001</v>
      </c>
      <c r="I144" s="273"/>
      <c r="J144" s="273"/>
      <c r="K144" s="270">
        <v>0</v>
      </c>
      <c r="L144" s="273"/>
      <c r="M144" s="270">
        <v>0</v>
      </c>
      <c r="N144" s="278">
        <v>502.92221699999999</v>
      </c>
      <c r="O144" s="278"/>
      <c r="P144" s="278"/>
      <c r="Q144" s="270">
        <v>97.116602356381151</v>
      </c>
    </row>
    <row r="145" spans="1:17">
      <c r="A145" s="274" t="s">
        <v>397</v>
      </c>
      <c r="B145" s="275" t="s">
        <v>187</v>
      </c>
      <c r="C145" s="276">
        <v>3768</v>
      </c>
      <c r="D145" s="273"/>
      <c r="E145" s="270">
        <v>3768</v>
      </c>
      <c r="F145" s="270">
        <v>3766.605</v>
      </c>
      <c r="G145" s="273"/>
      <c r="H145" s="270">
        <v>3766.605</v>
      </c>
      <c r="I145" s="273"/>
      <c r="J145" s="273"/>
      <c r="K145" s="270">
        <v>0</v>
      </c>
      <c r="L145" s="273"/>
      <c r="M145" s="270">
        <v>0</v>
      </c>
      <c r="N145" s="278">
        <v>1.395</v>
      </c>
      <c r="O145" s="278"/>
      <c r="P145" s="278"/>
      <c r="Q145" s="270">
        <v>99.962977707006374</v>
      </c>
    </row>
    <row r="146" spans="1:17">
      <c r="A146" s="287" t="s">
        <v>396</v>
      </c>
      <c r="B146" s="288" t="s">
        <v>496</v>
      </c>
      <c r="C146" s="276">
        <v>69063.3</v>
      </c>
      <c r="D146" s="273"/>
      <c r="E146" s="270">
        <v>69063.3</v>
      </c>
      <c r="F146" s="270">
        <v>68728.801999999996</v>
      </c>
      <c r="G146" s="273"/>
      <c r="H146" s="270">
        <v>68728.801999999996</v>
      </c>
      <c r="I146" s="273"/>
      <c r="J146" s="273"/>
      <c r="K146" s="270">
        <v>0</v>
      </c>
      <c r="L146" s="273"/>
      <c r="M146" s="270">
        <v>0</v>
      </c>
      <c r="N146" s="278">
        <v>266.82600000000002</v>
      </c>
      <c r="O146" s="278"/>
      <c r="P146" s="278"/>
      <c r="Q146" s="270">
        <v>99.515664614925711</v>
      </c>
    </row>
    <row r="147" spans="1:17">
      <c r="A147" s="287" t="s">
        <v>398</v>
      </c>
      <c r="B147" s="288" t="s">
        <v>281</v>
      </c>
      <c r="C147" s="276">
        <v>0</v>
      </c>
      <c r="D147" s="273"/>
      <c r="E147" s="270">
        <v>0</v>
      </c>
      <c r="F147" s="270">
        <v>0</v>
      </c>
      <c r="G147" s="273"/>
      <c r="H147" s="270">
        <v>0</v>
      </c>
      <c r="I147" s="273"/>
      <c r="J147" s="273"/>
      <c r="K147" s="270">
        <v>0</v>
      </c>
      <c r="L147" s="273"/>
      <c r="M147" s="270">
        <v>0</v>
      </c>
      <c r="N147" s="270">
        <v>0</v>
      </c>
      <c r="O147" s="270"/>
      <c r="P147" s="270"/>
      <c r="Q147" s="270">
        <v>0</v>
      </c>
    </row>
    <row r="148" spans="1:17" ht="25.5">
      <c r="A148" s="271" t="s">
        <v>341</v>
      </c>
      <c r="B148" s="279" t="s">
        <v>342</v>
      </c>
      <c r="C148" s="264">
        <v>104096.00982000001</v>
      </c>
      <c r="D148" s="272"/>
      <c r="E148" s="264">
        <v>86279.009820000007</v>
      </c>
      <c r="F148" s="264">
        <v>65253.295137000001</v>
      </c>
      <c r="G148" s="273"/>
      <c r="H148" s="264">
        <v>64778.917137000004</v>
      </c>
      <c r="I148" s="273"/>
      <c r="J148" s="273"/>
      <c r="K148" s="264">
        <v>474.37799999999999</v>
      </c>
      <c r="L148" s="272"/>
      <c r="M148" s="264">
        <v>474.37799999999999</v>
      </c>
      <c r="N148" s="264">
        <v>37684.275643000001</v>
      </c>
      <c r="O148" s="264"/>
      <c r="P148" s="264"/>
      <c r="Q148" s="264">
        <v>62.685683389626782</v>
      </c>
    </row>
    <row r="149" spans="1:17">
      <c r="A149" s="274" t="s">
        <v>395</v>
      </c>
      <c r="B149" s="275" t="s">
        <v>497</v>
      </c>
      <c r="C149" s="276">
        <v>24320.2</v>
      </c>
      <c r="D149" s="273"/>
      <c r="E149" s="270">
        <v>20503.2</v>
      </c>
      <c r="F149" s="270">
        <v>19311.3521</v>
      </c>
      <c r="G149" s="273"/>
      <c r="H149" s="270">
        <v>19236.974099999999</v>
      </c>
      <c r="I149" s="273"/>
      <c r="J149" s="273"/>
      <c r="K149" s="270">
        <v>74.378</v>
      </c>
      <c r="L149" s="273"/>
      <c r="M149" s="270">
        <v>74.378</v>
      </c>
      <c r="N149" s="278">
        <v>4104.43</v>
      </c>
      <c r="O149" s="278"/>
      <c r="P149" s="278"/>
      <c r="Q149" s="270">
        <v>79.404577676170433</v>
      </c>
    </row>
    <row r="150" spans="1:17">
      <c r="A150" s="274" t="s">
        <v>397</v>
      </c>
      <c r="B150" s="275" t="s">
        <v>181</v>
      </c>
      <c r="C150" s="276">
        <v>2951</v>
      </c>
      <c r="D150" s="273"/>
      <c r="E150" s="270">
        <v>2951</v>
      </c>
      <c r="F150" s="270">
        <v>2951</v>
      </c>
      <c r="G150" s="273"/>
      <c r="H150" s="270">
        <v>2951</v>
      </c>
      <c r="I150" s="273"/>
      <c r="J150" s="273"/>
      <c r="K150" s="270">
        <v>0</v>
      </c>
      <c r="L150" s="273"/>
      <c r="M150" s="270">
        <v>0</v>
      </c>
      <c r="N150" s="270">
        <v>0</v>
      </c>
      <c r="O150" s="270"/>
      <c r="P150" s="270"/>
      <c r="Q150" s="270">
        <v>100</v>
      </c>
    </row>
    <row r="151" spans="1:17" ht="25.5">
      <c r="A151" s="274" t="s">
        <v>396</v>
      </c>
      <c r="B151" s="275" t="s">
        <v>498</v>
      </c>
      <c r="C151" s="276">
        <v>30212.034</v>
      </c>
      <c r="D151" s="273"/>
      <c r="E151" s="270">
        <v>30212.034</v>
      </c>
      <c r="F151" s="270">
        <v>11141.459499999999</v>
      </c>
      <c r="G151" s="273"/>
      <c r="H151" s="270">
        <v>11141.459499999999</v>
      </c>
      <c r="I151" s="273"/>
      <c r="J151" s="273"/>
      <c r="K151" s="270">
        <v>0</v>
      </c>
      <c r="L151" s="273"/>
      <c r="M151" s="270">
        <v>0</v>
      </c>
      <c r="N151" s="278">
        <v>19000</v>
      </c>
      <c r="O151" s="278"/>
      <c r="P151" s="278"/>
      <c r="Q151" s="270">
        <v>36.877555149050863</v>
      </c>
    </row>
    <row r="152" spans="1:17">
      <c r="A152" s="274" t="s">
        <v>398</v>
      </c>
      <c r="B152" s="275" t="s">
        <v>499</v>
      </c>
      <c r="C152" s="276">
        <v>6856</v>
      </c>
      <c r="D152" s="273"/>
      <c r="E152" s="270">
        <v>6856</v>
      </c>
      <c r="F152" s="270">
        <v>6712.1494720000001</v>
      </c>
      <c r="G152" s="273"/>
      <c r="H152" s="270">
        <v>6712.1494720000001</v>
      </c>
      <c r="I152" s="273"/>
      <c r="J152" s="273"/>
      <c r="K152" s="270">
        <v>0</v>
      </c>
      <c r="L152" s="273"/>
      <c r="M152" s="270">
        <v>0</v>
      </c>
      <c r="N152" s="278">
        <v>0</v>
      </c>
      <c r="O152" s="278"/>
      <c r="P152" s="278"/>
      <c r="Q152" s="270">
        <v>97.90183010501751</v>
      </c>
    </row>
    <row r="153" spans="1:17" s="214" customFormat="1">
      <c r="A153" s="271" t="s">
        <v>399</v>
      </c>
      <c r="B153" s="279" t="s">
        <v>343</v>
      </c>
      <c r="C153" s="270">
        <v>12105.429820000001</v>
      </c>
      <c r="D153" s="273"/>
      <c r="E153" s="270">
        <v>12105.429820000001</v>
      </c>
      <c r="F153" s="270">
        <v>11436.995064999999</v>
      </c>
      <c r="G153" s="273"/>
      <c r="H153" s="270">
        <v>11436.995064999999</v>
      </c>
      <c r="I153" s="273"/>
      <c r="J153" s="273"/>
      <c r="K153" s="270">
        <v>0</v>
      </c>
      <c r="L153" s="273"/>
      <c r="M153" s="270">
        <v>0</v>
      </c>
      <c r="N153" s="270">
        <v>630.83864300000005</v>
      </c>
      <c r="O153" s="270"/>
      <c r="P153" s="270"/>
      <c r="Q153" s="270">
        <v>94.4782236984626</v>
      </c>
    </row>
    <row r="154" spans="1:17">
      <c r="A154" s="274"/>
      <c r="B154" s="275" t="s">
        <v>442</v>
      </c>
      <c r="C154" s="276">
        <v>7025.9038200000005</v>
      </c>
      <c r="D154" s="273"/>
      <c r="E154" s="270">
        <v>7025.9038200000005</v>
      </c>
      <c r="F154" s="270">
        <v>6528.4181150000004</v>
      </c>
      <c r="G154" s="273"/>
      <c r="H154" s="270">
        <v>6528.4181150000004</v>
      </c>
      <c r="I154" s="273"/>
      <c r="J154" s="273"/>
      <c r="K154" s="270">
        <v>0</v>
      </c>
      <c r="L154" s="273"/>
      <c r="M154" s="270">
        <v>0</v>
      </c>
      <c r="N154" s="278">
        <v>459.88959299999999</v>
      </c>
      <c r="O154" s="278"/>
      <c r="P154" s="278"/>
      <c r="Q154" s="270">
        <v>92.919263944606627</v>
      </c>
    </row>
    <row r="155" spans="1:17">
      <c r="A155" s="274"/>
      <c r="B155" s="275" t="s">
        <v>443</v>
      </c>
      <c r="C155" s="276">
        <v>5079.5259999999998</v>
      </c>
      <c r="D155" s="273"/>
      <c r="E155" s="270">
        <v>5079.5259999999998</v>
      </c>
      <c r="F155" s="270">
        <v>4908.5769499999997</v>
      </c>
      <c r="G155" s="273"/>
      <c r="H155" s="270">
        <v>4908.5769499999997</v>
      </c>
      <c r="I155" s="273"/>
      <c r="J155" s="273"/>
      <c r="K155" s="270">
        <v>0</v>
      </c>
      <c r="L155" s="273"/>
      <c r="M155" s="270">
        <v>0</v>
      </c>
      <c r="N155" s="278">
        <v>170.94905</v>
      </c>
      <c r="O155" s="278"/>
      <c r="P155" s="278"/>
      <c r="Q155" s="270">
        <v>96.634547199876522</v>
      </c>
    </row>
    <row r="156" spans="1:17">
      <c r="A156" s="274" t="s">
        <v>400</v>
      </c>
      <c r="B156" s="275" t="s">
        <v>282</v>
      </c>
      <c r="C156" s="276">
        <v>20598.345999999998</v>
      </c>
      <c r="D156" s="273"/>
      <c r="E156" s="270">
        <v>8598.3459999999977</v>
      </c>
      <c r="F156" s="270">
        <v>8647.3389999999999</v>
      </c>
      <c r="G156" s="273"/>
      <c r="H156" s="270">
        <v>8247.3389999999999</v>
      </c>
      <c r="I156" s="273"/>
      <c r="J156" s="273"/>
      <c r="K156" s="270">
        <v>400</v>
      </c>
      <c r="L156" s="273"/>
      <c r="M156" s="270">
        <v>400</v>
      </c>
      <c r="N156" s="278">
        <v>11949.007</v>
      </c>
      <c r="O156" s="278"/>
      <c r="P156" s="278"/>
      <c r="Q156" s="270">
        <v>41.98074447336694</v>
      </c>
    </row>
    <row r="157" spans="1:17">
      <c r="A157" s="274" t="s">
        <v>401</v>
      </c>
      <c r="B157" s="275" t="s">
        <v>227</v>
      </c>
      <c r="C157" s="276">
        <v>7053</v>
      </c>
      <c r="D157" s="273"/>
      <c r="E157" s="270">
        <v>5053</v>
      </c>
      <c r="F157" s="270">
        <v>5053</v>
      </c>
      <c r="G157" s="273"/>
      <c r="H157" s="270">
        <v>5053</v>
      </c>
      <c r="I157" s="273"/>
      <c r="J157" s="273"/>
      <c r="K157" s="270">
        <v>0</v>
      </c>
      <c r="L157" s="273"/>
      <c r="M157" s="270">
        <v>0</v>
      </c>
      <c r="N157" s="278">
        <v>2000</v>
      </c>
      <c r="O157" s="278"/>
      <c r="P157" s="278"/>
      <c r="Q157" s="270">
        <v>71.643272366368933</v>
      </c>
    </row>
    <row r="158" spans="1:17" s="215" customFormat="1">
      <c r="A158" s="271" t="s">
        <v>344</v>
      </c>
      <c r="B158" s="279" t="s">
        <v>345</v>
      </c>
      <c r="C158" s="264">
        <v>66045.601999999999</v>
      </c>
      <c r="D158" s="272"/>
      <c r="E158" s="264">
        <v>65245.601999999999</v>
      </c>
      <c r="F158" s="264">
        <v>45763.2451</v>
      </c>
      <c r="G158" s="273"/>
      <c r="H158" s="264">
        <v>45763.2451</v>
      </c>
      <c r="I158" s="273"/>
      <c r="J158" s="273"/>
      <c r="K158" s="264">
        <v>0</v>
      </c>
      <c r="L158" s="272"/>
      <c r="M158" s="264">
        <v>0</v>
      </c>
      <c r="N158" s="264">
        <v>20201.826499999999</v>
      </c>
      <c r="O158" s="264"/>
      <c r="P158" s="264"/>
      <c r="Q158" s="264">
        <v>69.290374702012713</v>
      </c>
    </row>
    <row r="159" spans="1:17">
      <c r="A159" s="274" t="s">
        <v>395</v>
      </c>
      <c r="B159" s="275" t="s">
        <v>500</v>
      </c>
      <c r="C159" s="276">
        <v>8534</v>
      </c>
      <c r="D159" s="273"/>
      <c r="E159" s="270">
        <v>7734</v>
      </c>
      <c r="F159" s="270">
        <v>8534</v>
      </c>
      <c r="G159" s="273"/>
      <c r="H159" s="270">
        <v>8534</v>
      </c>
      <c r="I159" s="273"/>
      <c r="J159" s="273"/>
      <c r="K159" s="270">
        <v>0</v>
      </c>
      <c r="L159" s="273"/>
      <c r="M159" s="270">
        <v>0</v>
      </c>
      <c r="N159" s="278">
        <v>0</v>
      </c>
      <c r="O159" s="278"/>
      <c r="P159" s="278"/>
      <c r="Q159" s="270">
        <v>100</v>
      </c>
    </row>
    <row r="160" spans="1:17">
      <c r="A160" s="274" t="s">
        <v>397</v>
      </c>
      <c r="B160" s="275" t="s">
        <v>346</v>
      </c>
      <c r="C160" s="276">
        <v>4798</v>
      </c>
      <c r="D160" s="273"/>
      <c r="E160" s="270">
        <v>4798</v>
      </c>
      <c r="F160" s="270">
        <v>3998</v>
      </c>
      <c r="G160" s="273"/>
      <c r="H160" s="270">
        <v>3998</v>
      </c>
      <c r="I160" s="273"/>
      <c r="J160" s="273"/>
      <c r="K160" s="270">
        <v>0</v>
      </c>
      <c r="L160" s="273"/>
      <c r="M160" s="270">
        <v>0</v>
      </c>
      <c r="N160" s="278">
        <v>800</v>
      </c>
      <c r="O160" s="278"/>
      <c r="P160" s="278"/>
      <c r="Q160" s="270">
        <v>83.326385994164227</v>
      </c>
    </row>
    <row r="161" spans="1:17" s="214" customFormat="1">
      <c r="A161" s="274">
        <v>3</v>
      </c>
      <c r="B161" s="275" t="s">
        <v>501</v>
      </c>
      <c r="C161" s="276">
        <v>1053</v>
      </c>
      <c r="D161" s="273"/>
      <c r="E161" s="270">
        <v>1053</v>
      </c>
      <c r="F161" s="270">
        <v>1053</v>
      </c>
      <c r="G161" s="273"/>
      <c r="H161" s="270">
        <v>1053</v>
      </c>
      <c r="I161" s="273"/>
      <c r="J161" s="273"/>
      <c r="K161" s="270">
        <v>0</v>
      </c>
      <c r="L161" s="273"/>
      <c r="M161" s="270">
        <v>0</v>
      </c>
      <c r="N161" s="270">
        <v>0</v>
      </c>
      <c r="O161" s="270"/>
      <c r="P161" s="270"/>
      <c r="Q161" s="270">
        <v>100</v>
      </c>
    </row>
    <row r="162" spans="1:17">
      <c r="A162" s="274">
        <v>4</v>
      </c>
      <c r="B162" s="275" t="s">
        <v>347</v>
      </c>
      <c r="C162" s="276">
        <v>3603</v>
      </c>
      <c r="D162" s="273"/>
      <c r="E162" s="270">
        <v>3603</v>
      </c>
      <c r="F162" s="270">
        <v>3123</v>
      </c>
      <c r="G162" s="273"/>
      <c r="H162" s="270">
        <v>3123</v>
      </c>
      <c r="I162" s="273"/>
      <c r="J162" s="273"/>
      <c r="K162" s="270">
        <v>0</v>
      </c>
      <c r="L162" s="273"/>
      <c r="M162" s="270">
        <v>0</v>
      </c>
      <c r="N162" s="278">
        <v>480</v>
      </c>
      <c r="O162" s="278"/>
      <c r="P162" s="278"/>
      <c r="Q162" s="270">
        <v>86.677768526228135</v>
      </c>
    </row>
    <row r="163" spans="1:17" s="98" customFormat="1">
      <c r="A163" s="274">
        <v>5</v>
      </c>
      <c r="B163" s="275" t="s">
        <v>502</v>
      </c>
      <c r="C163" s="276">
        <v>48057.601999999999</v>
      </c>
      <c r="D163" s="273"/>
      <c r="E163" s="270">
        <v>48057.601999999999</v>
      </c>
      <c r="F163" s="270">
        <v>29055.2451</v>
      </c>
      <c r="G163" s="273"/>
      <c r="H163" s="270">
        <v>29055.2451</v>
      </c>
      <c r="I163" s="273"/>
      <c r="J163" s="273"/>
      <c r="K163" s="270">
        <v>0</v>
      </c>
      <c r="L163" s="273"/>
      <c r="M163" s="270">
        <v>0</v>
      </c>
      <c r="N163" s="278">
        <v>18921.826499999999</v>
      </c>
      <c r="O163" s="278"/>
      <c r="P163" s="278"/>
      <c r="Q163" s="270">
        <v>60.459207057397499</v>
      </c>
    </row>
    <row r="164" spans="1:17" s="215" customFormat="1">
      <c r="A164" s="274">
        <v>6</v>
      </c>
      <c r="B164" s="275" t="s">
        <v>283</v>
      </c>
      <c r="C164" s="276">
        <v>0</v>
      </c>
      <c r="D164" s="273"/>
      <c r="E164" s="270">
        <v>0</v>
      </c>
      <c r="F164" s="270">
        <v>0</v>
      </c>
      <c r="G164" s="273"/>
      <c r="H164" s="270">
        <v>0</v>
      </c>
      <c r="I164" s="273"/>
      <c r="J164" s="273"/>
      <c r="K164" s="270">
        <v>0</v>
      </c>
      <c r="L164" s="273"/>
      <c r="M164" s="270">
        <v>0</v>
      </c>
      <c r="N164" s="270">
        <v>0</v>
      </c>
      <c r="O164" s="270"/>
      <c r="P164" s="270"/>
      <c r="Q164" s="270" t="e">
        <v>#DIV/0!</v>
      </c>
    </row>
    <row r="165" spans="1:17" ht="25.5">
      <c r="A165" s="271" t="s">
        <v>348</v>
      </c>
      <c r="B165" s="279" t="s">
        <v>349</v>
      </c>
      <c r="C165" s="264">
        <v>126154.048679</v>
      </c>
      <c r="D165" s="272"/>
      <c r="E165" s="264">
        <v>126154.048679</v>
      </c>
      <c r="F165" s="264">
        <v>62050.001664999996</v>
      </c>
      <c r="G165" s="264">
        <v>0</v>
      </c>
      <c r="H165" s="264">
        <v>62050.001664999996</v>
      </c>
      <c r="I165" s="264">
        <v>0</v>
      </c>
      <c r="J165" s="264">
        <v>0</v>
      </c>
      <c r="K165" s="264">
        <v>0</v>
      </c>
      <c r="L165" s="264">
        <v>0</v>
      </c>
      <c r="M165" s="264">
        <v>0</v>
      </c>
      <c r="N165" s="264">
        <v>63802.314043999999</v>
      </c>
      <c r="O165" s="264"/>
      <c r="P165" s="264"/>
      <c r="Q165" s="264">
        <v>49.185897967402319</v>
      </c>
    </row>
    <row r="166" spans="1:17">
      <c r="A166" s="274" t="s">
        <v>395</v>
      </c>
      <c r="B166" s="275" t="s">
        <v>172</v>
      </c>
      <c r="C166" s="276">
        <v>102274.972679</v>
      </c>
      <c r="D166" s="273"/>
      <c r="E166" s="270">
        <v>102274.972679</v>
      </c>
      <c r="F166" s="270">
        <v>40840.36404</v>
      </c>
      <c r="G166" s="273"/>
      <c r="H166" s="270">
        <v>40840.36404</v>
      </c>
      <c r="I166" s="273"/>
      <c r="J166" s="273"/>
      <c r="K166" s="270">
        <v>0</v>
      </c>
      <c r="L166" s="273"/>
      <c r="M166" s="270">
        <v>0</v>
      </c>
      <c r="N166" s="278">
        <v>61152.078143999999</v>
      </c>
      <c r="O166" s="278"/>
      <c r="P166" s="278"/>
      <c r="Q166" s="270">
        <v>39.931923685945605</v>
      </c>
    </row>
    <row r="167" spans="1:17" s="214" customFormat="1">
      <c r="A167" s="274" t="s">
        <v>397</v>
      </c>
      <c r="B167" s="275" t="s">
        <v>503</v>
      </c>
      <c r="C167" s="276">
        <v>4151</v>
      </c>
      <c r="D167" s="273"/>
      <c r="E167" s="270">
        <v>4151</v>
      </c>
      <c r="F167" s="270">
        <v>4151</v>
      </c>
      <c r="G167" s="273"/>
      <c r="H167" s="270">
        <v>4151</v>
      </c>
      <c r="I167" s="273"/>
      <c r="J167" s="273"/>
      <c r="K167" s="270">
        <v>0</v>
      </c>
      <c r="L167" s="273"/>
      <c r="M167" s="270">
        <v>0</v>
      </c>
      <c r="N167" s="270">
        <v>0</v>
      </c>
      <c r="O167" s="270"/>
      <c r="P167" s="270"/>
      <c r="Q167" s="270">
        <v>100</v>
      </c>
    </row>
    <row r="168" spans="1:17">
      <c r="A168" s="274">
        <v>3</v>
      </c>
      <c r="B168" s="275" t="s">
        <v>173</v>
      </c>
      <c r="C168" s="276">
        <v>3148</v>
      </c>
      <c r="D168" s="273"/>
      <c r="E168" s="270">
        <v>3148</v>
      </c>
      <c r="F168" s="270">
        <v>3148</v>
      </c>
      <c r="G168" s="273"/>
      <c r="H168" s="270">
        <v>3148</v>
      </c>
      <c r="I168" s="273"/>
      <c r="J168" s="273"/>
      <c r="K168" s="270">
        <v>0</v>
      </c>
      <c r="L168" s="273"/>
      <c r="M168" s="270">
        <v>0</v>
      </c>
      <c r="N168" s="278">
        <v>0</v>
      </c>
      <c r="O168" s="278"/>
      <c r="P168" s="278"/>
      <c r="Q168" s="270">
        <v>100</v>
      </c>
    </row>
    <row r="169" spans="1:17">
      <c r="A169" s="274">
        <v>4</v>
      </c>
      <c r="B169" s="275" t="s">
        <v>444</v>
      </c>
      <c r="C169" s="276">
        <v>2517</v>
      </c>
      <c r="D169" s="273"/>
      <c r="E169" s="270">
        <v>2517</v>
      </c>
      <c r="F169" s="270">
        <v>2517</v>
      </c>
      <c r="G169" s="273"/>
      <c r="H169" s="270">
        <v>2517</v>
      </c>
      <c r="I169" s="273"/>
      <c r="J169" s="273"/>
      <c r="K169" s="270">
        <v>0</v>
      </c>
      <c r="L169" s="273"/>
      <c r="M169" s="270">
        <v>0</v>
      </c>
      <c r="N169" s="270">
        <v>0</v>
      </c>
      <c r="O169" s="270"/>
      <c r="P169" s="270"/>
      <c r="Q169" s="270">
        <v>100</v>
      </c>
    </row>
    <row r="170" spans="1:17">
      <c r="A170" s="274">
        <v>5</v>
      </c>
      <c r="B170" s="275" t="s">
        <v>350</v>
      </c>
      <c r="C170" s="276">
        <v>3154</v>
      </c>
      <c r="D170" s="273"/>
      <c r="E170" s="270">
        <v>3154</v>
      </c>
      <c r="F170" s="270">
        <v>3154</v>
      </c>
      <c r="G170" s="273"/>
      <c r="H170" s="270">
        <v>3154</v>
      </c>
      <c r="I170" s="273"/>
      <c r="J170" s="273"/>
      <c r="K170" s="270">
        <v>0</v>
      </c>
      <c r="L170" s="273"/>
      <c r="M170" s="270">
        <v>0</v>
      </c>
      <c r="N170" s="278">
        <v>0</v>
      </c>
      <c r="O170" s="278"/>
      <c r="P170" s="278"/>
      <c r="Q170" s="270">
        <v>100</v>
      </c>
    </row>
    <row r="171" spans="1:17">
      <c r="A171" s="274">
        <v>6</v>
      </c>
      <c r="B171" s="275" t="s">
        <v>174</v>
      </c>
      <c r="C171" s="276">
        <v>2514.8000000000002</v>
      </c>
      <c r="D171" s="273"/>
      <c r="E171" s="270">
        <v>2514.8000000000002</v>
      </c>
      <c r="F171" s="270">
        <v>2495.5975250000001</v>
      </c>
      <c r="G171" s="273"/>
      <c r="H171" s="270">
        <v>2495.5975250000001</v>
      </c>
      <c r="I171" s="273"/>
      <c r="J171" s="273"/>
      <c r="K171" s="270">
        <v>0</v>
      </c>
      <c r="L171" s="273"/>
      <c r="M171" s="270">
        <v>0</v>
      </c>
      <c r="N171" s="278">
        <v>0</v>
      </c>
      <c r="O171" s="278"/>
      <c r="P171" s="278"/>
      <c r="Q171" s="270">
        <v>99.236421385398444</v>
      </c>
    </row>
    <row r="172" spans="1:17">
      <c r="A172" s="274">
        <v>7</v>
      </c>
      <c r="B172" s="275" t="s">
        <v>175</v>
      </c>
      <c r="C172" s="276">
        <v>5394.2759999999998</v>
      </c>
      <c r="D172" s="273"/>
      <c r="E172" s="270">
        <v>5394.2759999999998</v>
      </c>
      <c r="F172" s="270">
        <v>2744.0401000000002</v>
      </c>
      <c r="G172" s="273"/>
      <c r="H172" s="270">
        <v>2744.0401000000002</v>
      </c>
      <c r="I172" s="273"/>
      <c r="J172" s="273"/>
      <c r="K172" s="270">
        <v>0</v>
      </c>
      <c r="L172" s="273"/>
      <c r="M172" s="270">
        <v>0</v>
      </c>
      <c r="N172" s="278">
        <v>2650.2358999999997</v>
      </c>
      <c r="O172" s="278"/>
      <c r="P172" s="278"/>
      <c r="Q172" s="270">
        <v>50.869479055205936</v>
      </c>
    </row>
    <row r="173" spans="1:17">
      <c r="A173" s="274">
        <v>8</v>
      </c>
      <c r="B173" s="275" t="s">
        <v>284</v>
      </c>
      <c r="C173" s="276">
        <v>3000</v>
      </c>
      <c r="D173" s="273"/>
      <c r="E173" s="270">
        <v>3000</v>
      </c>
      <c r="F173" s="270">
        <v>3000</v>
      </c>
      <c r="G173" s="273"/>
      <c r="H173" s="270">
        <v>3000</v>
      </c>
      <c r="I173" s="273"/>
      <c r="J173" s="273"/>
      <c r="K173" s="270">
        <v>0</v>
      </c>
      <c r="L173" s="273"/>
      <c r="M173" s="270">
        <v>0</v>
      </c>
      <c r="N173" s="278">
        <v>0</v>
      </c>
      <c r="O173" s="278"/>
      <c r="P173" s="278"/>
      <c r="Q173" s="270">
        <v>100</v>
      </c>
    </row>
    <row r="174" spans="1:17" s="215" customFormat="1">
      <c r="A174" s="271" t="s">
        <v>351</v>
      </c>
      <c r="B174" s="279" t="s">
        <v>352</v>
      </c>
      <c r="C174" s="264">
        <v>10802.8</v>
      </c>
      <c r="D174" s="272"/>
      <c r="E174" s="264">
        <v>10802.8</v>
      </c>
      <c r="F174" s="264">
        <v>10802.8</v>
      </c>
      <c r="G174" s="273"/>
      <c r="H174" s="264">
        <v>10802.8</v>
      </c>
      <c r="I174" s="273"/>
      <c r="J174" s="273"/>
      <c r="K174" s="264">
        <v>0</v>
      </c>
      <c r="L174" s="272"/>
      <c r="M174" s="264">
        <v>0</v>
      </c>
      <c r="N174" s="264">
        <v>0</v>
      </c>
      <c r="O174" s="264"/>
      <c r="P174" s="264"/>
      <c r="Q174" s="264">
        <v>100</v>
      </c>
    </row>
    <row r="175" spans="1:17">
      <c r="A175" s="274" t="s">
        <v>395</v>
      </c>
      <c r="B175" s="275" t="s">
        <v>166</v>
      </c>
      <c r="C175" s="276">
        <v>10802.8</v>
      </c>
      <c r="D175" s="273"/>
      <c r="E175" s="270">
        <v>10802.8</v>
      </c>
      <c r="F175" s="270">
        <v>10802.8</v>
      </c>
      <c r="G175" s="273"/>
      <c r="H175" s="270">
        <v>10802.8</v>
      </c>
      <c r="I175" s="273"/>
      <c r="J175" s="273"/>
      <c r="K175" s="270">
        <v>0</v>
      </c>
      <c r="L175" s="273"/>
      <c r="M175" s="270">
        <v>0</v>
      </c>
      <c r="N175" s="278">
        <v>0</v>
      </c>
      <c r="O175" s="278"/>
      <c r="P175" s="278"/>
      <c r="Q175" s="270">
        <v>100</v>
      </c>
    </row>
    <row r="176" spans="1:17">
      <c r="A176" s="274" t="s">
        <v>397</v>
      </c>
      <c r="B176" s="275" t="s">
        <v>285</v>
      </c>
      <c r="C176" s="276">
        <v>0</v>
      </c>
      <c r="D176" s="273"/>
      <c r="E176" s="270">
        <v>0</v>
      </c>
      <c r="F176" s="270">
        <v>0</v>
      </c>
      <c r="G176" s="273"/>
      <c r="H176" s="270">
        <v>0</v>
      </c>
      <c r="I176" s="273"/>
      <c r="J176" s="273"/>
      <c r="K176" s="270">
        <v>0</v>
      </c>
      <c r="L176" s="273"/>
      <c r="M176" s="270">
        <v>0</v>
      </c>
      <c r="N176" s="270">
        <v>0</v>
      </c>
      <c r="O176" s="270"/>
      <c r="P176" s="270"/>
      <c r="Q176" s="270">
        <v>0</v>
      </c>
    </row>
    <row r="177" spans="1:17">
      <c r="A177" s="271" t="s">
        <v>353</v>
      </c>
      <c r="B177" s="279" t="s">
        <v>286</v>
      </c>
      <c r="C177" s="280">
        <v>9294.41</v>
      </c>
      <c r="D177" s="272"/>
      <c r="E177" s="264">
        <v>4780.41</v>
      </c>
      <c r="F177" s="264">
        <v>4780.41</v>
      </c>
      <c r="G177" s="273"/>
      <c r="H177" s="264">
        <v>4780.41</v>
      </c>
      <c r="I177" s="273"/>
      <c r="J177" s="273"/>
      <c r="K177" s="264">
        <v>0</v>
      </c>
      <c r="L177" s="272"/>
      <c r="M177" s="264">
        <v>0</v>
      </c>
      <c r="N177" s="289">
        <v>4514</v>
      </c>
      <c r="O177" s="289"/>
      <c r="P177" s="289"/>
      <c r="Q177" s="264">
        <v>51.433173272967302</v>
      </c>
    </row>
    <row r="178" spans="1:17" s="215" customFormat="1">
      <c r="A178" s="271" t="s">
        <v>354</v>
      </c>
      <c r="B178" s="279" t="s">
        <v>355</v>
      </c>
      <c r="C178" s="264">
        <v>8493.0259999999998</v>
      </c>
      <c r="D178" s="272"/>
      <c r="E178" s="264">
        <v>8493.0259999999998</v>
      </c>
      <c r="F178" s="264">
        <v>8136.550827</v>
      </c>
      <c r="G178" s="273"/>
      <c r="H178" s="264">
        <v>8136.550827</v>
      </c>
      <c r="I178" s="273"/>
      <c r="J178" s="273"/>
      <c r="K178" s="264">
        <v>0</v>
      </c>
      <c r="L178" s="272"/>
      <c r="M178" s="264">
        <v>0</v>
      </c>
      <c r="N178" s="264">
        <v>356.47517299999998</v>
      </c>
      <c r="O178" s="264"/>
      <c r="P178" s="264"/>
      <c r="Q178" s="264">
        <v>95.80273069928198</v>
      </c>
    </row>
    <row r="179" spans="1:17">
      <c r="A179" s="274" t="s">
        <v>395</v>
      </c>
      <c r="B179" s="275" t="s">
        <v>504</v>
      </c>
      <c r="C179" s="276">
        <v>8493.0259999999998</v>
      </c>
      <c r="D179" s="273"/>
      <c r="E179" s="270">
        <v>8493.0259999999998</v>
      </c>
      <c r="F179" s="270">
        <v>8136.550827</v>
      </c>
      <c r="G179" s="273"/>
      <c r="H179" s="270">
        <v>8136.550827</v>
      </c>
      <c r="I179" s="273"/>
      <c r="J179" s="273"/>
      <c r="K179" s="270">
        <v>0</v>
      </c>
      <c r="L179" s="273"/>
      <c r="M179" s="270">
        <v>0</v>
      </c>
      <c r="N179" s="278">
        <v>356.47517299999998</v>
      </c>
      <c r="O179" s="278"/>
      <c r="P179" s="278"/>
      <c r="Q179" s="270">
        <v>95.80273069928198</v>
      </c>
    </row>
    <row r="180" spans="1:17">
      <c r="A180" s="271" t="s">
        <v>356</v>
      </c>
      <c r="B180" s="279" t="s">
        <v>357</v>
      </c>
      <c r="C180" s="280">
        <v>174334.29625299998</v>
      </c>
      <c r="D180" s="272"/>
      <c r="E180" s="264">
        <v>173774.29625299998</v>
      </c>
      <c r="F180" s="264">
        <v>174334.29625300001</v>
      </c>
      <c r="G180" s="273"/>
      <c r="H180" s="264">
        <v>173774.29625300001</v>
      </c>
      <c r="I180" s="273"/>
      <c r="J180" s="273"/>
      <c r="K180" s="264">
        <v>560</v>
      </c>
      <c r="L180" s="272"/>
      <c r="M180" s="264">
        <v>560</v>
      </c>
      <c r="N180" s="264">
        <v>0</v>
      </c>
      <c r="O180" s="264"/>
      <c r="P180" s="264"/>
      <c r="Q180" s="264">
        <v>100.00000000000003</v>
      </c>
    </row>
    <row r="181" spans="1:17">
      <c r="A181" s="271" t="s">
        <v>358</v>
      </c>
      <c r="B181" s="279" t="s">
        <v>359</v>
      </c>
      <c r="C181" s="264">
        <v>16112.047</v>
      </c>
      <c r="D181" s="272"/>
      <c r="E181" s="264">
        <v>14912.047</v>
      </c>
      <c r="F181" s="264">
        <v>14899.284</v>
      </c>
      <c r="G181" s="273"/>
      <c r="H181" s="264">
        <v>14899.284</v>
      </c>
      <c r="I181" s="273"/>
      <c r="J181" s="273"/>
      <c r="K181" s="264">
        <v>0</v>
      </c>
      <c r="L181" s="272"/>
      <c r="M181" s="264">
        <v>0</v>
      </c>
      <c r="N181" s="264">
        <v>1200</v>
      </c>
      <c r="O181" s="264"/>
      <c r="P181" s="264"/>
      <c r="Q181" s="264">
        <v>92.472942761400816</v>
      </c>
    </row>
    <row r="182" spans="1:17" s="215" customFormat="1">
      <c r="A182" s="274">
        <v>1</v>
      </c>
      <c r="B182" s="275" t="s">
        <v>188</v>
      </c>
      <c r="C182" s="276">
        <v>8304</v>
      </c>
      <c r="D182" s="273"/>
      <c r="E182" s="270">
        <v>7104</v>
      </c>
      <c r="F182" s="270">
        <v>7104</v>
      </c>
      <c r="G182" s="273"/>
      <c r="H182" s="270">
        <v>7104</v>
      </c>
      <c r="I182" s="273"/>
      <c r="J182" s="273"/>
      <c r="K182" s="270">
        <v>0</v>
      </c>
      <c r="L182" s="273"/>
      <c r="M182" s="270">
        <v>0</v>
      </c>
      <c r="N182" s="278">
        <v>1200</v>
      </c>
      <c r="O182" s="278"/>
      <c r="P182" s="278"/>
      <c r="Q182" s="270">
        <v>85.549132947976886</v>
      </c>
    </row>
    <row r="183" spans="1:17" s="98" customFormat="1">
      <c r="A183" s="274">
        <v>2</v>
      </c>
      <c r="B183" s="275" t="s">
        <v>189</v>
      </c>
      <c r="C183" s="276">
        <v>1039</v>
      </c>
      <c r="D183" s="273"/>
      <c r="E183" s="270">
        <v>1039</v>
      </c>
      <c r="F183" s="270">
        <v>1039</v>
      </c>
      <c r="G183" s="273"/>
      <c r="H183" s="270">
        <v>1039</v>
      </c>
      <c r="I183" s="273"/>
      <c r="J183" s="273"/>
      <c r="K183" s="270">
        <v>0</v>
      </c>
      <c r="L183" s="273"/>
      <c r="M183" s="270">
        <v>0</v>
      </c>
      <c r="N183" s="270">
        <v>0</v>
      </c>
      <c r="O183" s="270"/>
      <c r="P183" s="270"/>
      <c r="Q183" s="270">
        <v>100</v>
      </c>
    </row>
    <row r="184" spans="1:17">
      <c r="A184" s="274" t="s">
        <v>396</v>
      </c>
      <c r="B184" s="275" t="s">
        <v>360</v>
      </c>
      <c r="C184" s="276">
        <v>6769.0470000000005</v>
      </c>
      <c r="D184" s="273"/>
      <c r="E184" s="270">
        <v>6769.0470000000005</v>
      </c>
      <c r="F184" s="270">
        <v>6756.2840000000006</v>
      </c>
      <c r="G184" s="273"/>
      <c r="H184" s="270">
        <v>6756.2840000000006</v>
      </c>
      <c r="I184" s="273"/>
      <c r="J184" s="273"/>
      <c r="K184" s="270">
        <v>0</v>
      </c>
      <c r="L184" s="273"/>
      <c r="M184" s="270">
        <v>0</v>
      </c>
      <c r="N184" s="278">
        <v>0</v>
      </c>
      <c r="O184" s="278"/>
      <c r="P184" s="278"/>
      <c r="Q184" s="270">
        <v>99.811450563129483</v>
      </c>
    </row>
    <row r="185" spans="1:17">
      <c r="A185" s="271" t="s">
        <v>361</v>
      </c>
      <c r="B185" s="279" t="s">
        <v>362</v>
      </c>
      <c r="C185" s="264">
        <v>9876</v>
      </c>
      <c r="D185" s="272"/>
      <c r="E185" s="264">
        <v>7976</v>
      </c>
      <c r="F185" s="264">
        <v>8280.8932339999992</v>
      </c>
      <c r="G185" s="273"/>
      <c r="H185" s="264">
        <v>7915.4629999999988</v>
      </c>
      <c r="I185" s="273"/>
      <c r="J185" s="273"/>
      <c r="K185" s="264">
        <v>365.43023399999998</v>
      </c>
      <c r="L185" s="272"/>
      <c r="M185" s="264">
        <v>365.43023399999998</v>
      </c>
      <c r="N185" s="264">
        <v>1534.5697660000001</v>
      </c>
      <c r="O185" s="264"/>
      <c r="P185" s="264"/>
      <c r="Q185" s="264">
        <v>83.848655670311857</v>
      </c>
    </row>
    <row r="186" spans="1:17" s="215" customFormat="1">
      <c r="A186" s="274" t="s">
        <v>395</v>
      </c>
      <c r="B186" s="275" t="s">
        <v>287</v>
      </c>
      <c r="C186" s="276">
        <v>9876</v>
      </c>
      <c r="D186" s="273"/>
      <c r="E186" s="270">
        <v>7976</v>
      </c>
      <c r="F186" s="270">
        <v>8280.8932339999992</v>
      </c>
      <c r="G186" s="273"/>
      <c r="H186" s="270">
        <v>7915.4629999999988</v>
      </c>
      <c r="I186" s="273"/>
      <c r="J186" s="273"/>
      <c r="K186" s="270">
        <v>365.43023399999998</v>
      </c>
      <c r="L186" s="273"/>
      <c r="M186" s="270">
        <v>365.43023399999998</v>
      </c>
      <c r="N186" s="278">
        <v>1534.5697660000001</v>
      </c>
      <c r="O186" s="278"/>
      <c r="P186" s="278"/>
      <c r="Q186" s="270">
        <v>83.848655670311857</v>
      </c>
    </row>
    <row r="187" spans="1:17">
      <c r="A187" s="271" t="s">
        <v>363</v>
      </c>
      <c r="B187" s="279" t="s">
        <v>391</v>
      </c>
      <c r="C187" s="280">
        <v>11017</v>
      </c>
      <c r="D187" s="272"/>
      <c r="E187" s="264">
        <v>10662</v>
      </c>
      <c r="F187" s="264">
        <v>10662</v>
      </c>
      <c r="G187" s="273"/>
      <c r="H187" s="264">
        <v>10462</v>
      </c>
      <c r="I187" s="273"/>
      <c r="J187" s="273"/>
      <c r="K187" s="264">
        <v>200</v>
      </c>
      <c r="L187" s="272"/>
      <c r="M187" s="264">
        <v>200</v>
      </c>
      <c r="N187" s="289">
        <v>355</v>
      </c>
      <c r="O187" s="289"/>
      <c r="P187" s="289"/>
      <c r="Q187" s="264">
        <v>96.777707179813021</v>
      </c>
    </row>
    <row r="188" spans="1:17" s="215" customFormat="1">
      <c r="A188" s="271" t="s">
        <v>364</v>
      </c>
      <c r="B188" s="279" t="s">
        <v>365</v>
      </c>
      <c r="C188" s="264">
        <v>12690.777</v>
      </c>
      <c r="D188" s="272"/>
      <c r="E188" s="264">
        <v>11210.777</v>
      </c>
      <c r="F188" s="264">
        <v>11210.777</v>
      </c>
      <c r="G188" s="273"/>
      <c r="H188" s="264">
        <v>10710.777</v>
      </c>
      <c r="I188" s="273"/>
      <c r="J188" s="273"/>
      <c r="K188" s="264">
        <v>500</v>
      </c>
      <c r="L188" s="272"/>
      <c r="M188" s="264">
        <v>500</v>
      </c>
      <c r="N188" s="264">
        <v>1480</v>
      </c>
      <c r="O188" s="264"/>
      <c r="P188" s="264"/>
      <c r="Q188" s="264">
        <v>88.337987500686523</v>
      </c>
    </row>
    <row r="189" spans="1:17" s="98" customFormat="1">
      <c r="A189" s="274" t="s">
        <v>395</v>
      </c>
      <c r="B189" s="275" t="s">
        <v>505</v>
      </c>
      <c r="C189" s="276">
        <v>12019.777</v>
      </c>
      <c r="D189" s="273"/>
      <c r="E189" s="270">
        <v>10539.777</v>
      </c>
      <c r="F189" s="270">
        <v>11210.777</v>
      </c>
      <c r="G189" s="273"/>
      <c r="H189" s="270">
        <v>10710.777</v>
      </c>
      <c r="I189" s="273"/>
      <c r="J189" s="273"/>
      <c r="K189" s="270">
        <v>500</v>
      </c>
      <c r="L189" s="273"/>
      <c r="M189" s="270">
        <v>500</v>
      </c>
      <c r="N189" s="278">
        <v>1480</v>
      </c>
      <c r="O189" s="278"/>
      <c r="P189" s="278"/>
      <c r="Q189" s="270">
        <v>93.26942588036367</v>
      </c>
    </row>
    <row r="190" spans="1:17" s="98" customFormat="1">
      <c r="A190" s="274" t="s">
        <v>397</v>
      </c>
      <c r="B190" s="275" t="s">
        <v>288</v>
      </c>
      <c r="C190" s="276">
        <v>671</v>
      </c>
      <c r="D190" s="273"/>
      <c r="E190" s="270">
        <v>671</v>
      </c>
      <c r="F190" s="270">
        <v>0</v>
      </c>
      <c r="G190" s="273"/>
      <c r="H190" s="270">
        <v>0</v>
      </c>
      <c r="I190" s="273"/>
      <c r="J190" s="273"/>
      <c r="K190" s="270">
        <v>0</v>
      </c>
      <c r="L190" s="273"/>
      <c r="M190" s="270">
        <v>0</v>
      </c>
      <c r="N190" s="270">
        <v>0</v>
      </c>
      <c r="O190" s="270"/>
      <c r="P190" s="270"/>
      <c r="Q190" s="270">
        <v>0</v>
      </c>
    </row>
    <row r="191" spans="1:17" s="98" customFormat="1">
      <c r="A191" s="271" t="s">
        <v>366</v>
      </c>
      <c r="B191" s="279" t="s">
        <v>289</v>
      </c>
      <c r="C191" s="280">
        <v>4015.998</v>
      </c>
      <c r="D191" s="272"/>
      <c r="E191" s="264">
        <v>3865.998</v>
      </c>
      <c r="F191" s="264">
        <v>4015.998</v>
      </c>
      <c r="G191" s="273"/>
      <c r="H191" s="264">
        <v>3865.998</v>
      </c>
      <c r="I191" s="273"/>
      <c r="J191" s="273"/>
      <c r="K191" s="264">
        <v>150</v>
      </c>
      <c r="L191" s="272"/>
      <c r="M191" s="264">
        <v>150</v>
      </c>
      <c r="N191" s="264">
        <v>0</v>
      </c>
      <c r="O191" s="264"/>
      <c r="P191" s="264"/>
      <c r="Q191" s="264">
        <v>100</v>
      </c>
    </row>
    <row r="192" spans="1:17" s="98" customFormat="1">
      <c r="A192" s="271" t="s">
        <v>367</v>
      </c>
      <c r="B192" s="279" t="s">
        <v>368</v>
      </c>
      <c r="C192" s="264">
        <v>12435</v>
      </c>
      <c r="D192" s="272"/>
      <c r="E192" s="264">
        <v>11079</v>
      </c>
      <c r="F192" s="264">
        <v>11871.632674</v>
      </c>
      <c r="G192" s="273"/>
      <c r="H192" s="264">
        <v>11034.752910000001</v>
      </c>
      <c r="I192" s="273"/>
      <c r="J192" s="273"/>
      <c r="K192" s="264">
        <v>836.87976400000002</v>
      </c>
      <c r="L192" s="272"/>
      <c r="M192" s="264">
        <v>836.87976400000002</v>
      </c>
      <c r="N192" s="264">
        <v>563.36732600000005</v>
      </c>
      <c r="O192" s="264"/>
      <c r="P192" s="264"/>
      <c r="Q192" s="264">
        <v>95.469502806594292</v>
      </c>
    </row>
    <row r="193" spans="1:19">
      <c r="A193" s="274" t="s">
        <v>395</v>
      </c>
      <c r="B193" s="275" t="s">
        <v>190</v>
      </c>
      <c r="C193" s="276">
        <v>11947</v>
      </c>
      <c r="D193" s="273"/>
      <c r="E193" s="270">
        <v>10591</v>
      </c>
      <c r="F193" s="270">
        <v>11383.632674</v>
      </c>
      <c r="G193" s="273"/>
      <c r="H193" s="270">
        <v>10546.752910000001</v>
      </c>
      <c r="I193" s="273"/>
      <c r="J193" s="273"/>
      <c r="K193" s="270">
        <v>836.87976400000002</v>
      </c>
      <c r="L193" s="273"/>
      <c r="M193" s="270">
        <v>836.87976400000002</v>
      </c>
      <c r="N193" s="278">
        <v>563.36732600000005</v>
      </c>
      <c r="O193" s="278"/>
      <c r="P193" s="278"/>
      <c r="Q193" s="270">
        <v>95.284445249853519</v>
      </c>
    </row>
    <row r="194" spans="1:19">
      <c r="A194" s="274" t="s">
        <v>397</v>
      </c>
      <c r="B194" s="275" t="s">
        <v>506</v>
      </c>
      <c r="C194" s="276">
        <v>488</v>
      </c>
      <c r="D194" s="273"/>
      <c r="E194" s="270">
        <v>488</v>
      </c>
      <c r="F194" s="270">
        <v>488</v>
      </c>
      <c r="G194" s="273"/>
      <c r="H194" s="270">
        <v>488</v>
      </c>
      <c r="I194" s="273"/>
      <c r="J194" s="273"/>
      <c r="K194" s="270">
        <v>0</v>
      </c>
      <c r="L194" s="273"/>
      <c r="M194" s="270">
        <v>0</v>
      </c>
      <c r="N194" s="270">
        <v>0</v>
      </c>
      <c r="O194" s="270"/>
      <c r="P194" s="270"/>
      <c r="Q194" s="270">
        <v>100</v>
      </c>
    </row>
    <row r="195" spans="1:19">
      <c r="A195" s="271" t="s">
        <v>369</v>
      </c>
      <c r="B195" s="279" t="s">
        <v>290</v>
      </c>
      <c r="C195" s="280">
        <v>3369</v>
      </c>
      <c r="D195" s="272"/>
      <c r="E195" s="264">
        <v>3369</v>
      </c>
      <c r="F195" s="264">
        <v>3369</v>
      </c>
      <c r="G195" s="273"/>
      <c r="H195" s="264">
        <v>3369</v>
      </c>
      <c r="I195" s="273"/>
      <c r="J195" s="273"/>
      <c r="K195" s="264">
        <v>0</v>
      </c>
      <c r="L195" s="272"/>
      <c r="M195" s="264">
        <v>0</v>
      </c>
      <c r="N195" s="264">
        <v>0</v>
      </c>
      <c r="O195" s="264"/>
      <c r="P195" s="264"/>
      <c r="Q195" s="264">
        <v>100</v>
      </c>
    </row>
    <row r="196" spans="1:19">
      <c r="A196" s="271" t="s">
        <v>370</v>
      </c>
      <c r="B196" s="279" t="s">
        <v>445</v>
      </c>
      <c r="C196" s="280">
        <v>912</v>
      </c>
      <c r="D196" s="272"/>
      <c r="E196" s="264">
        <v>912</v>
      </c>
      <c r="F196" s="264">
        <v>912</v>
      </c>
      <c r="G196" s="273"/>
      <c r="H196" s="264">
        <v>912</v>
      </c>
      <c r="I196" s="273"/>
      <c r="J196" s="273"/>
      <c r="K196" s="264">
        <v>0</v>
      </c>
      <c r="L196" s="272"/>
      <c r="M196" s="264">
        <v>0</v>
      </c>
      <c r="N196" s="264">
        <v>0</v>
      </c>
      <c r="O196" s="264"/>
      <c r="P196" s="264"/>
      <c r="Q196" s="264">
        <v>100</v>
      </c>
    </row>
    <row r="197" spans="1:19" s="215" customFormat="1">
      <c r="A197" s="271" t="s">
        <v>371</v>
      </c>
      <c r="B197" s="279" t="s">
        <v>291</v>
      </c>
      <c r="C197" s="280">
        <v>5851</v>
      </c>
      <c r="D197" s="272"/>
      <c r="E197" s="264">
        <v>5851</v>
      </c>
      <c r="F197" s="264">
        <v>5851</v>
      </c>
      <c r="G197" s="273"/>
      <c r="H197" s="264">
        <v>5851</v>
      </c>
      <c r="I197" s="273"/>
      <c r="J197" s="273"/>
      <c r="K197" s="264">
        <v>0</v>
      </c>
      <c r="L197" s="272"/>
      <c r="M197" s="264">
        <v>0</v>
      </c>
      <c r="N197" s="289">
        <v>0</v>
      </c>
      <c r="O197" s="289"/>
      <c r="P197" s="289"/>
      <c r="Q197" s="264">
        <v>100</v>
      </c>
    </row>
    <row r="198" spans="1:19" s="215" customFormat="1">
      <c r="A198" s="271" t="s">
        <v>372</v>
      </c>
      <c r="B198" s="279" t="s">
        <v>292</v>
      </c>
      <c r="C198" s="280">
        <v>1452</v>
      </c>
      <c r="D198" s="272"/>
      <c r="E198" s="264">
        <v>1452</v>
      </c>
      <c r="F198" s="264">
        <v>1402</v>
      </c>
      <c r="G198" s="273"/>
      <c r="H198" s="264">
        <v>1402</v>
      </c>
      <c r="I198" s="273"/>
      <c r="J198" s="273"/>
      <c r="K198" s="264">
        <v>0</v>
      </c>
      <c r="L198" s="272"/>
      <c r="M198" s="264">
        <v>0</v>
      </c>
      <c r="N198" s="289">
        <v>0</v>
      </c>
      <c r="O198" s="289"/>
      <c r="P198" s="289"/>
      <c r="Q198" s="264">
        <v>96.55647382920111</v>
      </c>
    </row>
    <row r="199" spans="1:19" s="215" customFormat="1">
      <c r="A199" s="271" t="s">
        <v>373</v>
      </c>
      <c r="B199" s="279" t="s">
        <v>374</v>
      </c>
      <c r="C199" s="264">
        <v>2397.245312</v>
      </c>
      <c r="D199" s="272"/>
      <c r="E199" s="264">
        <v>2397.245312</v>
      </c>
      <c r="F199" s="264">
        <v>2387.5354379999999</v>
      </c>
      <c r="G199" s="273"/>
      <c r="H199" s="264">
        <v>2387.5354379999999</v>
      </c>
      <c r="I199" s="273"/>
      <c r="J199" s="273"/>
      <c r="K199" s="264">
        <v>0</v>
      </c>
      <c r="L199" s="272"/>
      <c r="M199" s="264">
        <v>0</v>
      </c>
      <c r="N199" s="264">
        <v>0</v>
      </c>
      <c r="O199" s="264"/>
      <c r="P199" s="264"/>
      <c r="Q199" s="264">
        <v>99.594957013727594</v>
      </c>
    </row>
    <row r="200" spans="1:19" s="215" customFormat="1">
      <c r="A200" s="274" t="s">
        <v>395</v>
      </c>
      <c r="B200" s="275" t="s">
        <v>446</v>
      </c>
      <c r="C200" s="276">
        <v>208</v>
      </c>
      <c r="D200" s="273"/>
      <c r="E200" s="270">
        <v>208</v>
      </c>
      <c r="F200" s="270">
        <v>208</v>
      </c>
      <c r="G200" s="273"/>
      <c r="H200" s="270">
        <v>208</v>
      </c>
      <c r="I200" s="273"/>
      <c r="J200" s="273"/>
      <c r="K200" s="270">
        <v>0</v>
      </c>
      <c r="L200" s="273"/>
      <c r="M200" s="270">
        <v>0</v>
      </c>
      <c r="N200" s="270">
        <v>0</v>
      </c>
      <c r="O200" s="270"/>
      <c r="P200" s="270"/>
      <c r="Q200" s="270">
        <v>100</v>
      </c>
    </row>
    <row r="201" spans="1:19">
      <c r="A201" s="274" t="s">
        <v>397</v>
      </c>
      <c r="B201" s="275" t="s">
        <v>392</v>
      </c>
      <c r="C201" s="276">
        <v>525</v>
      </c>
      <c r="D201" s="273"/>
      <c r="E201" s="270">
        <v>525</v>
      </c>
      <c r="F201" s="270">
        <v>525</v>
      </c>
      <c r="G201" s="273"/>
      <c r="H201" s="270">
        <v>525</v>
      </c>
      <c r="I201" s="273"/>
      <c r="J201" s="273"/>
      <c r="K201" s="270">
        <v>0</v>
      </c>
      <c r="L201" s="273"/>
      <c r="M201" s="270">
        <v>0</v>
      </c>
      <c r="N201" s="270">
        <v>0</v>
      </c>
      <c r="O201" s="270"/>
      <c r="P201" s="270"/>
      <c r="Q201" s="270">
        <v>100</v>
      </c>
    </row>
    <row r="202" spans="1:19" s="98" customFormat="1">
      <c r="A202" s="274" t="s">
        <v>396</v>
      </c>
      <c r="B202" s="275" t="s">
        <v>192</v>
      </c>
      <c r="C202" s="276">
        <v>327</v>
      </c>
      <c r="D202" s="273"/>
      <c r="E202" s="270">
        <v>327</v>
      </c>
      <c r="F202" s="270">
        <v>327</v>
      </c>
      <c r="G202" s="273"/>
      <c r="H202" s="270">
        <v>327</v>
      </c>
      <c r="I202" s="273"/>
      <c r="J202" s="273"/>
      <c r="K202" s="270">
        <v>0</v>
      </c>
      <c r="L202" s="273"/>
      <c r="M202" s="270">
        <v>0</v>
      </c>
      <c r="N202" s="278">
        <v>0</v>
      </c>
      <c r="O202" s="278"/>
      <c r="P202" s="278"/>
      <c r="Q202" s="270">
        <v>100</v>
      </c>
    </row>
    <row r="203" spans="1:19" s="214" customFormat="1">
      <c r="A203" s="274" t="s">
        <v>398</v>
      </c>
      <c r="B203" s="275" t="s">
        <v>375</v>
      </c>
      <c r="C203" s="276">
        <v>386</v>
      </c>
      <c r="D203" s="273"/>
      <c r="E203" s="270">
        <v>386</v>
      </c>
      <c r="F203" s="270">
        <v>386</v>
      </c>
      <c r="G203" s="273"/>
      <c r="H203" s="270">
        <v>386</v>
      </c>
      <c r="I203" s="273"/>
      <c r="J203" s="273"/>
      <c r="K203" s="270">
        <v>0</v>
      </c>
      <c r="L203" s="273"/>
      <c r="M203" s="270">
        <v>0</v>
      </c>
      <c r="N203" s="270">
        <v>0</v>
      </c>
      <c r="O203" s="270"/>
      <c r="P203" s="270"/>
      <c r="Q203" s="270">
        <v>100</v>
      </c>
    </row>
    <row r="204" spans="1:19">
      <c r="A204" s="274" t="s">
        <v>399</v>
      </c>
      <c r="B204" s="275" t="s">
        <v>193</v>
      </c>
      <c r="C204" s="276">
        <v>178</v>
      </c>
      <c r="D204" s="273"/>
      <c r="E204" s="270">
        <v>178</v>
      </c>
      <c r="F204" s="270">
        <v>178</v>
      </c>
      <c r="G204" s="273"/>
      <c r="H204" s="270">
        <v>178</v>
      </c>
      <c r="I204" s="273"/>
      <c r="J204" s="273"/>
      <c r="K204" s="270">
        <v>0</v>
      </c>
      <c r="L204" s="273"/>
      <c r="M204" s="270">
        <v>0</v>
      </c>
      <c r="N204" s="270">
        <v>0</v>
      </c>
      <c r="O204" s="270"/>
      <c r="P204" s="270"/>
      <c r="Q204" s="270">
        <v>100</v>
      </c>
    </row>
    <row r="205" spans="1:19" s="98" customFormat="1">
      <c r="A205" s="274" t="s">
        <v>400</v>
      </c>
      <c r="B205" s="275" t="s">
        <v>507</v>
      </c>
      <c r="C205" s="276">
        <v>268</v>
      </c>
      <c r="D205" s="273"/>
      <c r="E205" s="270">
        <v>268</v>
      </c>
      <c r="F205" s="270">
        <v>268</v>
      </c>
      <c r="G205" s="273"/>
      <c r="H205" s="270">
        <v>268</v>
      </c>
      <c r="I205" s="273"/>
      <c r="J205" s="273"/>
      <c r="K205" s="270">
        <v>0</v>
      </c>
      <c r="L205" s="273"/>
      <c r="M205" s="270">
        <v>0</v>
      </c>
      <c r="N205" s="270">
        <v>0</v>
      </c>
      <c r="O205" s="270"/>
      <c r="P205" s="270"/>
      <c r="Q205" s="270">
        <v>100</v>
      </c>
    </row>
    <row r="206" spans="1:19" s="98" customFormat="1">
      <c r="A206" s="274" t="s">
        <v>401</v>
      </c>
      <c r="B206" s="275" t="s">
        <v>231</v>
      </c>
      <c r="C206" s="276">
        <v>149.24531200000001</v>
      </c>
      <c r="D206" s="273"/>
      <c r="E206" s="270">
        <v>149.24531200000001</v>
      </c>
      <c r="F206" s="270">
        <v>139.535438</v>
      </c>
      <c r="G206" s="273"/>
      <c r="H206" s="270">
        <v>139.535438</v>
      </c>
      <c r="I206" s="273"/>
      <c r="J206" s="273"/>
      <c r="K206" s="270">
        <v>0</v>
      </c>
      <c r="L206" s="273"/>
      <c r="M206" s="270">
        <v>0</v>
      </c>
      <c r="N206" s="278">
        <v>0</v>
      </c>
      <c r="O206" s="278"/>
      <c r="P206" s="278"/>
      <c r="Q206" s="270">
        <v>93.494017420125047</v>
      </c>
    </row>
    <row r="207" spans="1:19" s="98" customFormat="1">
      <c r="A207" s="274" t="s">
        <v>402</v>
      </c>
      <c r="B207" s="275" t="s">
        <v>194</v>
      </c>
      <c r="C207" s="276">
        <v>356</v>
      </c>
      <c r="D207" s="273"/>
      <c r="E207" s="270">
        <v>356</v>
      </c>
      <c r="F207" s="270">
        <v>356</v>
      </c>
      <c r="G207" s="273"/>
      <c r="H207" s="270">
        <v>356</v>
      </c>
      <c r="I207" s="273"/>
      <c r="J207" s="273"/>
      <c r="K207" s="270">
        <v>0</v>
      </c>
      <c r="L207" s="273"/>
      <c r="M207" s="270">
        <v>0</v>
      </c>
      <c r="N207" s="270">
        <v>0</v>
      </c>
      <c r="O207" s="270"/>
      <c r="P207" s="270"/>
      <c r="Q207" s="270">
        <v>100</v>
      </c>
      <c r="R207" s="96"/>
      <c r="S207" s="96"/>
    </row>
    <row r="208" spans="1:19" s="98" customFormat="1">
      <c r="A208" s="274" t="s">
        <v>403</v>
      </c>
      <c r="B208" s="275" t="s">
        <v>447</v>
      </c>
      <c r="C208" s="276">
        <v>0</v>
      </c>
      <c r="D208" s="273"/>
      <c r="E208" s="270">
        <v>0</v>
      </c>
      <c r="F208" s="270">
        <v>0</v>
      </c>
      <c r="G208" s="273"/>
      <c r="H208" s="270">
        <v>0</v>
      </c>
      <c r="I208" s="273"/>
      <c r="J208" s="273"/>
      <c r="K208" s="270">
        <v>0</v>
      </c>
      <c r="L208" s="273"/>
      <c r="M208" s="270">
        <v>0</v>
      </c>
      <c r="N208" s="270">
        <v>0</v>
      </c>
      <c r="O208" s="270"/>
      <c r="P208" s="270"/>
      <c r="Q208" s="270">
        <v>0</v>
      </c>
      <c r="R208" s="96"/>
      <c r="S208" s="96"/>
    </row>
    <row r="209" spans="1:19" s="98" customFormat="1">
      <c r="A209" s="271" t="s">
        <v>376</v>
      </c>
      <c r="B209" s="279" t="s">
        <v>378</v>
      </c>
      <c r="C209" s="264">
        <v>94632.674000000014</v>
      </c>
      <c r="D209" s="272"/>
      <c r="E209" s="264">
        <v>94632.674000000014</v>
      </c>
      <c r="F209" s="264">
        <v>86600.471869999994</v>
      </c>
      <c r="G209" s="273"/>
      <c r="H209" s="264">
        <v>86600.471869999994</v>
      </c>
      <c r="I209" s="273"/>
      <c r="J209" s="273"/>
      <c r="K209" s="264">
        <v>0</v>
      </c>
      <c r="L209" s="272"/>
      <c r="M209" s="264">
        <v>0</v>
      </c>
      <c r="N209" s="264">
        <v>6608.7447460000003</v>
      </c>
      <c r="O209" s="264"/>
      <c r="P209" s="264"/>
      <c r="Q209" s="264">
        <v>91.512231673808543</v>
      </c>
      <c r="R209" s="96"/>
      <c r="S209" s="96"/>
    </row>
    <row r="210" spans="1:19" s="98" customFormat="1">
      <c r="A210" s="274" t="s">
        <v>395</v>
      </c>
      <c r="B210" s="288" t="s">
        <v>226</v>
      </c>
      <c r="C210" s="276">
        <v>94632.674000000014</v>
      </c>
      <c r="D210" s="273"/>
      <c r="E210" s="270">
        <v>94632.674000000014</v>
      </c>
      <c r="F210" s="270">
        <v>86600.471869999994</v>
      </c>
      <c r="G210" s="273"/>
      <c r="H210" s="270">
        <v>86600.471869999994</v>
      </c>
      <c r="I210" s="273"/>
      <c r="J210" s="273"/>
      <c r="K210" s="270">
        <v>0</v>
      </c>
      <c r="L210" s="273"/>
      <c r="M210" s="270">
        <v>0</v>
      </c>
      <c r="N210" s="278">
        <v>6608.7447460000003</v>
      </c>
      <c r="O210" s="278"/>
      <c r="P210" s="278"/>
      <c r="Q210" s="270">
        <v>91.512231673808543</v>
      </c>
      <c r="R210" s="96"/>
      <c r="S210" s="96"/>
    </row>
    <row r="211" spans="1:19" s="98" customFormat="1">
      <c r="A211" s="271" t="s">
        <v>377</v>
      </c>
      <c r="B211" s="279" t="s">
        <v>293</v>
      </c>
      <c r="C211" s="280">
        <v>36338.689563</v>
      </c>
      <c r="D211" s="272"/>
      <c r="E211" s="264">
        <v>36338.689563</v>
      </c>
      <c r="F211" s="264">
        <v>29669.990076000002</v>
      </c>
      <c r="G211" s="273"/>
      <c r="H211" s="264">
        <v>29669.990076000002</v>
      </c>
      <c r="I211" s="273"/>
      <c r="J211" s="273"/>
      <c r="K211" s="264">
        <v>0</v>
      </c>
      <c r="L211" s="272"/>
      <c r="M211" s="264">
        <v>0</v>
      </c>
      <c r="N211" s="289">
        <v>6184.7567099999997</v>
      </c>
      <c r="O211" s="289"/>
      <c r="P211" s="289"/>
      <c r="Q211" s="264">
        <v>81.648486593225812</v>
      </c>
      <c r="R211" s="96"/>
      <c r="S211" s="96"/>
    </row>
    <row r="212" spans="1:19" s="215" customFormat="1">
      <c r="A212" s="271" t="s">
        <v>379</v>
      </c>
      <c r="B212" s="279" t="s">
        <v>448</v>
      </c>
      <c r="C212" s="280">
        <v>35973</v>
      </c>
      <c r="D212" s="272"/>
      <c r="E212" s="264">
        <v>35613</v>
      </c>
      <c r="F212" s="264">
        <v>35973</v>
      </c>
      <c r="G212" s="273"/>
      <c r="H212" s="264">
        <v>35613</v>
      </c>
      <c r="I212" s="273"/>
      <c r="J212" s="273"/>
      <c r="K212" s="264">
        <v>360</v>
      </c>
      <c r="L212" s="272"/>
      <c r="M212" s="264">
        <v>360</v>
      </c>
      <c r="N212" s="264">
        <v>0</v>
      </c>
      <c r="O212" s="264"/>
      <c r="P212" s="264"/>
      <c r="Q212" s="264">
        <v>100</v>
      </c>
    </row>
    <row r="213" spans="1:19" s="98" customFormat="1">
      <c r="A213" s="290" t="s">
        <v>380</v>
      </c>
      <c r="B213" s="291" t="s">
        <v>381</v>
      </c>
      <c r="C213" s="264">
        <v>424825.31</v>
      </c>
      <c r="D213" s="272"/>
      <c r="E213" s="264">
        <v>424625.31</v>
      </c>
      <c r="F213" s="264">
        <v>424566.31</v>
      </c>
      <c r="G213" s="273"/>
      <c r="H213" s="264">
        <v>424216.31</v>
      </c>
      <c r="I213" s="273"/>
      <c r="J213" s="273"/>
      <c r="K213" s="264">
        <v>350</v>
      </c>
      <c r="L213" s="272"/>
      <c r="M213" s="264">
        <v>350</v>
      </c>
      <c r="N213" s="264">
        <v>259</v>
      </c>
      <c r="O213" s="264"/>
      <c r="P213" s="264"/>
      <c r="Q213" s="264">
        <v>99.939033764254773</v>
      </c>
      <c r="R213" s="96"/>
      <c r="S213" s="96"/>
    </row>
    <row r="214" spans="1:19" s="215" customFormat="1">
      <c r="A214" s="292">
        <v>1</v>
      </c>
      <c r="B214" s="293" t="s">
        <v>382</v>
      </c>
      <c r="C214" s="276">
        <v>2858.6</v>
      </c>
      <c r="D214" s="273"/>
      <c r="E214" s="270">
        <v>2658.6</v>
      </c>
      <c r="F214" s="270">
        <v>2858.6</v>
      </c>
      <c r="G214" s="273"/>
      <c r="H214" s="270">
        <v>2508.6</v>
      </c>
      <c r="I214" s="273"/>
      <c r="J214" s="273"/>
      <c r="K214" s="270">
        <v>350</v>
      </c>
      <c r="L214" s="273"/>
      <c r="M214" s="270">
        <v>350</v>
      </c>
      <c r="N214" s="270">
        <v>0</v>
      </c>
      <c r="O214" s="270"/>
      <c r="P214" s="270"/>
      <c r="Q214" s="270">
        <v>100</v>
      </c>
    </row>
    <row r="215" spans="1:19" s="98" customFormat="1">
      <c r="A215" s="292">
        <v>2</v>
      </c>
      <c r="B215" s="294" t="s">
        <v>294</v>
      </c>
      <c r="C215" s="276">
        <v>2123.768</v>
      </c>
      <c r="D215" s="273"/>
      <c r="E215" s="270">
        <v>2123.768</v>
      </c>
      <c r="F215" s="270">
        <v>2123.768</v>
      </c>
      <c r="G215" s="273"/>
      <c r="H215" s="270">
        <v>2123.768</v>
      </c>
      <c r="I215" s="273"/>
      <c r="J215" s="273"/>
      <c r="K215" s="270">
        <v>0</v>
      </c>
      <c r="L215" s="273"/>
      <c r="M215" s="270">
        <v>0</v>
      </c>
      <c r="N215" s="270">
        <v>0</v>
      </c>
      <c r="O215" s="270"/>
      <c r="P215" s="270"/>
      <c r="Q215" s="270">
        <v>100</v>
      </c>
      <c r="R215" s="96"/>
      <c r="S215" s="96"/>
    </row>
    <row r="216" spans="1:19" s="98" customFormat="1">
      <c r="A216" s="292">
        <v>3</v>
      </c>
      <c r="B216" s="295" t="s">
        <v>508</v>
      </c>
      <c r="C216" s="276">
        <v>1428.49</v>
      </c>
      <c r="D216" s="273"/>
      <c r="E216" s="270">
        <v>1428.49</v>
      </c>
      <c r="F216" s="270">
        <v>1428.49</v>
      </c>
      <c r="G216" s="273"/>
      <c r="H216" s="270">
        <v>1428.49</v>
      </c>
      <c r="I216" s="273"/>
      <c r="J216" s="273"/>
      <c r="K216" s="270">
        <v>0</v>
      </c>
      <c r="L216" s="273"/>
      <c r="M216" s="270">
        <v>0</v>
      </c>
      <c r="N216" s="270">
        <v>0</v>
      </c>
      <c r="O216" s="270"/>
      <c r="P216" s="270"/>
      <c r="Q216" s="270">
        <v>100</v>
      </c>
      <c r="R216" s="96"/>
      <c r="S216" s="96"/>
    </row>
    <row r="217" spans="1:19">
      <c r="A217" s="292">
        <v>4</v>
      </c>
      <c r="B217" s="296" t="s">
        <v>509</v>
      </c>
      <c r="C217" s="276">
        <v>200</v>
      </c>
      <c r="D217" s="273"/>
      <c r="E217" s="270">
        <v>200</v>
      </c>
      <c r="F217" s="270">
        <v>200</v>
      </c>
      <c r="G217" s="273"/>
      <c r="H217" s="270">
        <v>200</v>
      </c>
      <c r="I217" s="273"/>
      <c r="J217" s="273"/>
      <c r="K217" s="270">
        <v>0</v>
      </c>
      <c r="L217" s="273"/>
      <c r="M217" s="270">
        <v>0</v>
      </c>
      <c r="N217" s="270">
        <v>0</v>
      </c>
      <c r="O217" s="270"/>
      <c r="P217" s="270"/>
      <c r="Q217" s="270">
        <v>100</v>
      </c>
    </row>
    <row r="218" spans="1:19" s="98" customFormat="1">
      <c r="A218" s="292">
        <v>5</v>
      </c>
      <c r="B218" s="297" t="s">
        <v>449</v>
      </c>
      <c r="C218" s="276">
        <v>20</v>
      </c>
      <c r="D218" s="273"/>
      <c r="E218" s="270">
        <v>20</v>
      </c>
      <c r="F218" s="270">
        <v>20</v>
      </c>
      <c r="G218" s="273"/>
      <c r="H218" s="270">
        <v>20</v>
      </c>
      <c r="I218" s="273"/>
      <c r="J218" s="273"/>
      <c r="K218" s="270">
        <v>0</v>
      </c>
      <c r="L218" s="273"/>
      <c r="M218" s="270">
        <v>0</v>
      </c>
      <c r="N218" s="270">
        <v>0</v>
      </c>
      <c r="O218" s="270"/>
      <c r="P218" s="270"/>
      <c r="Q218" s="270">
        <v>100</v>
      </c>
      <c r="R218" s="96"/>
      <c r="S218" s="96"/>
    </row>
    <row r="219" spans="1:19" s="98" customFormat="1">
      <c r="A219" s="292">
        <v>6</v>
      </c>
      <c r="B219" s="293" t="s">
        <v>233</v>
      </c>
      <c r="C219" s="276">
        <v>379.44499999999999</v>
      </c>
      <c r="D219" s="273"/>
      <c r="E219" s="270">
        <v>379.44499999999999</v>
      </c>
      <c r="F219" s="270">
        <v>379.44499999999999</v>
      </c>
      <c r="G219" s="273"/>
      <c r="H219" s="270">
        <v>379.44499999999999</v>
      </c>
      <c r="I219" s="273"/>
      <c r="J219" s="273"/>
      <c r="K219" s="270">
        <v>0</v>
      </c>
      <c r="L219" s="273"/>
      <c r="M219" s="270">
        <v>0</v>
      </c>
      <c r="N219" s="270">
        <v>0</v>
      </c>
      <c r="O219" s="270"/>
      <c r="P219" s="270"/>
      <c r="Q219" s="270">
        <v>100</v>
      </c>
      <c r="R219" s="96"/>
      <c r="S219" s="96"/>
    </row>
    <row r="220" spans="1:19" s="98" customFormat="1">
      <c r="A220" s="292">
        <v>7</v>
      </c>
      <c r="B220" s="293" t="s">
        <v>383</v>
      </c>
      <c r="C220" s="276">
        <v>200</v>
      </c>
      <c r="D220" s="273"/>
      <c r="E220" s="270">
        <v>200</v>
      </c>
      <c r="F220" s="270">
        <v>200</v>
      </c>
      <c r="G220" s="273"/>
      <c r="H220" s="270">
        <v>200</v>
      </c>
      <c r="I220" s="273"/>
      <c r="J220" s="273"/>
      <c r="K220" s="270">
        <v>0</v>
      </c>
      <c r="L220" s="273"/>
      <c r="M220" s="270">
        <v>0</v>
      </c>
      <c r="N220" s="270">
        <v>0</v>
      </c>
      <c r="O220" s="270"/>
      <c r="P220" s="270"/>
      <c r="Q220" s="270">
        <v>100</v>
      </c>
      <c r="R220" s="96"/>
      <c r="S220" s="96"/>
    </row>
    <row r="221" spans="1:19" s="98" customFormat="1">
      <c r="A221" s="292">
        <v>8</v>
      </c>
      <c r="B221" s="293" t="s">
        <v>384</v>
      </c>
      <c r="C221" s="276">
        <v>413999</v>
      </c>
      <c r="D221" s="273"/>
      <c r="E221" s="270">
        <v>413999</v>
      </c>
      <c r="F221" s="270">
        <v>413999</v>
      </c>
      <c r="G221" s="273"/>
      <c r="H221" s="270">
        <v>413999</v>
      </c>
      <c r="I221" s="273"/>
      <c r="J221" s="273"/>
      <c r="K221" s="270">
        <v>0</v>
      </c>
      <c r="L221" s="273"/>
      <c r="M221" s="270">
        <v>0</v>
      </c>
      <c r="N221" s="270">
        <v>0</v>
      </c>
      <c r="O221" s="270"/>
      <c r="P221" s="270"/>
      <c r="Q221" s="270">
        <v>100</v>
      </c>
      <c r="R221" s="96"/>
      <c r="S221" s="96"/>
    </row>
    <row r="222" spans="1:19" s="98" customFormat="1">
      <c r="A222" s="292">
        <v>9</v>
      </c>
      <c r="B222" s="295" t="s">
        <v>510</v>
      </c>
      <c r="C222" s="276">
        <v>30</v>
      </c>
      <c r="D222" s="273"/>
      <c r="E222" s="270">
        <v>30</v>
      </c>
      <c r="F222" s="270">
        <v>30</v>
      </c>
      <c r="G222" s="273"/>
      <c r="H222" s="270">
        <v>30</v>
      </c>
      <c r="I222" s="273"/>
      <c r="J222" s="273"/>
      <c r="K222" s="270">
        <v>0</v>
      </c>
      <c r="L222" s="273"/>
      <c r="M222" s="270">
        <v>0</v>
      </c>
      <c r="N222" s="270">
        <v>0</v>
      </c>
      <c r="O222" s="270"/>
      <c r="P222" s="270"/>
      <c r="Q222" s="270">
        <v>100</v>
      </c>
      <c r="R222" s="96"/>
      <c r="S222" s="96"/>
    </row>
    <row r="223" spans="1:19" s="98" customFormat="1">
      <c r="A223" s="292">
        <v>10</v>
      </c>
      <c r="B223" s="293" t="s">
        <v>511</v>
      </c>
      <c r="C223" s="276">
        <v>400</v>
      </c>
      <c r="D223" s="273"/>
      <c r="E223" s="270">
        <v>400</v>
      </c>
      <c r="F223" s="270">
        <v>400</v>
      </c>
      <c r="G223" s="273"/>
      <c r="H223" s="270">
        <v>400</v>
      </c>
      <c r="I223" s="273"/>
      <c r="J223" s="273"/>
      <c r="K223" s="270">
        <v>0</v>
      </c>
      <c r="L223" s="273"/>
      <c r="M223" s="270">
        <v>0</v>
      </c>
      <c r="N223" s="270">
        <v>0</v>
      </c>
      <c r="O223" s="270"/>
      <c r="P223" s="270"/>
      <c r="Q223" s="270">
        <v>100</v>
      </c>
      <c r="R223" s="96"/>
      <c r="S223" s="96"/>
    </row>
    <row r="224" spans="1:19" s="98" customFormat="1">
      <c r="A224" s="292">
        <v>11</v>
      </c>
      <c r="B224" s="293" t="s">
        <v>512</v>
      </c>
      <c r="C224" s="276">
        <v>374</v>
      </c>
      <c r="D224" s="273"/>
      <c r="E224" s="270">
        <v>374</v>
      </c>
      <c r="F224" s="270">
        <v>374</v>
      </c>
      <c r="G224" s="273"/>
      <c r="H224" s="270">
        <v>374</v>
      </c>
      <c r="I224" s="273"/>
      <c r="J224" s="273"/>
      <c r="K224" s="270">
        <v>0</v>
      </c>
      <c r="L224" s="273"/>
      <c r="M224" s="270">
        <v>0</v>
      </c>
      <c r="N224" s="270">
        <v>0</v>
      </c>
      <c r="O224" s="270"/>
      <c r="P224" s="270"/>
      <c r="Q224" s="270">
        <v>100</v>
      </c>
      <c r="R224" s="96"/>
      <c r="S224" s="96"/>
    </row>
    <row r="225" spans="1:19" s="98" customFormat="1">
      <c r="A225" s="292">
        <v>12</v>
      </c>
      <c r="B225" s="293" t="s">
        <v>513</v>
      </c>
      <c r="C225" s="276">
        <v>200</v>
      </c>
      <c r="D225" s="273"/>
      <c r="E225" s="270">
        <v>200</v>
      </c>
      <c r="F225" s="270">
        <v>200</v>
      </c>
      <c r="G225" s="273"/>
      <c r="H225" s="270">
        <v>200</v>
      </c>
      <c r="I225" s="273"/>
      <c r="J225" s="273"/>
      <c r="K225" s="270">
        <v>0</v>
      </c>
      <c r="L225" s="273"/>
      <c r="M225" s="270">
        <v>0</v>
      </c>
      <c r="N225" s="270">
        <v>0</v>
      </c>
      <c r="O225" s="270"/>
      <c r="P225" s="270"/>
      <c r="Q225" s="270">
        <v>100</v>
      </c>
      <c r="R225" s="96"/>
      <c r="S225" s="96"/>
    </row>
    <row r="226" spans="1:19" s="98" customFormat="1">
      <c r="A226" s="292">
        <v>13</v>
      </c>
      <c r="B226" s="293" t="s">
        <v>514</v>
      </c>
      <c r="C226" s="276">
        <v>1656.0070000000001</v>
      </c>
      <c r="D226" s="273"/>
      <c r="E226" s="270">
        <v>1656.0070000000001</v>
      </c>
      <c r="F226" s="270">
        <v>1656.0070000000001</v>
      </c>
      <c r="G226" s="273"/>
      <c r="H226" s="270">
        <v>1656.0070000000001</v>
      </c>
      <c r="I226" s="273"/>
      <c r="J226" s="273"/>
      <c r="K226" s="270">
        <v>0</v>
      </c>
      <c r="L226" s="273"/>
      <c r="M226" s="270">
        <v>0</v>
      </c>
      <c r="N226" s="270">
        <v>0</v>
      </c>
      <c r="O226" s="270"/>
      <c r="P226" s="270"/>
      <c r="Q226" s="270">
        <v>100</v>
      </c>
      <c r="R226" s="96"/>
      <c r="S226" s="96"/>
    </row>
    <row r="227" spans="1:19">
      <c r="A227" s="298">
        <v>14</v>
      </c>
      <c r="B227" s="299" t="s">
        <v>450</v>
      </c>
      <c r="C227" s="300">
        <v>956</v>
      </c>
      <c r="D227" s="301"/>
      <c r="E227" s="302">
        <v>956</v>
      </c>
      <c r="F227" s="302">
        <v>697</v>
      </c>
      <c r="G227" s="301"/>
      <c r="H227" s="302">
        <v>697</v>
      </c>
      <c r="I227" s="301"/>
      <c r="J227" s="301"/>
      <c r="K227" s="302">
        <v>0</v>
      </c>
      <c r="L227" s="301"/>
      <c r="M227" s="302">
        <v>0</v>
      </c>
      <c r="N227" s="303">
        <v>259</v>
      </c>
      <c r="O227" s="303"/>
      <c r="P227" s="303"/>
      <c r="Q227" s="302">
        <v>72.907949790794973</v>
      </c>
    </row>
    <row r="228" spans="1:19">
      <c r="A228" s="217"/>
      <c r="B228" s="187"/>
      <c r="C228" s="145"/>
      <c r="D228" s="104"/>
      <c r="E228" s="145"/>
      <c r="F228" s="145"/>
      <c r="G228" s="104"/>
      <c r="H228" s="145"/>
      <c r="I228" s="104"/>
      <c r="J228" s="104"/>
      <c r="K228" s="145"/>
      <c r="L228" s="104"/>
      <c r="M228" s="145"/>
      <c r="N228" s="145"/>
      <c r="O228" s="148"/>
      <c r="P228" s="104"/>
      <c r="Q228" s="148"/>
    </row>
    <row r="229" spans="1:19">
      <c r="A229" s="218"/>
      <c r="B229" s="189"/>
      <c r="C229" s="188"/>
      <c r="D229" s="190"/>
      <c r="E229" s="188"/>
      <c r="F229" s="188"/>
      <c r="G229" s="190"/>
      <c r="H229" s="188"/>
      <c r="I229" s="191"/>
      <c r="J229" s="191"/>
      <c r="K229" s="188"/>
      <c r="L229" s="191"/>
      <c r="M229" s="188"/>
      <c r="N229" s="188"/>
      <c r="O229" s="192"/>
      <c r="P229" s="190"/>
      <c r="Q229" s="192"/>
    </row>
    <row r="230" spans="1:19"/>
    <row r="231" spans="1:19"/>
    <row r="232" spans="1:19"/>
    <row r="233" spans="1:19"/>
    <row r="234" spans="1:19"/>
    <row r="235" spans="1:19"/>
    <row r="236" spans="1:19"/>
    <row r="237" spans="1:19"/>
    <row r="238" spans="1:19"/>
    <row r="239" spans="1:19"/>
    <row r="240" spans="1:1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sheetData>
  <mergeCells count="23">
    <mergeCell ref="A2:Q2"/>
    <mergeCell ref="O4:Q4"/>
    <mergeCell ref="O1:Q1"/>
    <mergeCell ref="C5:E5"/>
    <mergeCell ref="F5:N5"/>
    <mergeCell ref="O5:Q5"/>
    <mergeCell ref="A3:Q3"/>
    <mergeCell ref="A1:B1"/>
    <mergeCell ref="A5:A7"/>
    <mergeCell ref="B5:B7"/>
    <mergeCell ref="C6:C7"/>
    <mergeCell ref="D6:D7"/>
    <mergeCell ref="N6:N7"/>
    <mergeCell ref="O6:O7"/>
    <mergeCell ref="F6:F7"/>
    <mergeCell ref="G6:G7"/>
    <mergeCell ref="E6:E7"/>
    <mergeCell ref="Q6:Q7"/>
    <mergeCell ref="H6:H7"/>
    <mergeCell ref="I6:I7"/>
    <mergeCell ref="J6:J7"/>
    <mergeCell ref="K6:M6"/>
    <mergeCell ref="P6:P7"/>
  </mergeCells>
  <phoneticPr fontId="31" type="noConversion"/>
  <pageMargins left="0.70866141732283472" right="0.43307086614173229" top="0.43307086614173229" bottom="0.4" header="0.31496062992125984" footer="0.21"/>
  <pageSetup paperSize="9" scale="64" fitToHeight="0" orientation="landscape" r:id="rId1"/>
  <headerFooter>
    <oddFooter>Trang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7"/>
  <sheetViews>
    <sheetView workbookViewId="0">
      <selection activeCell="B20" sqref="B20"/>
    </sheetView>
  </sheetViews>
  <sheetFormatPr defaultColWidth="5.28515625" defaultRowHeight="15.75"/>
  <cols>
    <col min="1" max="1" width="5.28515625" style="42" customWidth="1"/>
    <col min="2" max="2" width="48.85546875" style="42" customWidth="1"/>
    <col min="3" max="3" width="13.28515625" style="42" customWidth="1"/>
    <col min="4" max="4" width="14.140625" style="42" customWidth="1"/>
    <col min="5" max="5" width="12.140625" style="45" customWidth="1"/>
    <col min="6" max="254" width="11.5703125" style="42" customWidth="1"/>
    <col min="255" max="255" width="5.28515625" style="42"/>
    <col min="256" max="256" width="5.28515625" style="42" customWidth="1"/>
    <col min="257" max="257" width="48.85546875" style="42" customWidth="1"/>
    <col min="258" max="258" width="13.28515625" style="42" customWidth="1"/>
    <col min="259" max="259" width="14.140625" style="42" customWidth="1"/>
    <col min="260" max="260" width="12.140625" style="42" customWidth="1"/>
    <col min="261" max="261" width="10.7109375" style="42" customWidth="1"/>
    <col min="262" max="510" width="11.5703125" style="42" customWidth="1"/>
    <col min="511" max="511" width="5.28515625" style="42"/>
    <col min="512" max="512" width="5.28515625" style="42" customWidth="1"/>
    <col min="513" max="513" width="48.85546875" style="42" customWidth="1"/>
    <col min="514" max="514" width="13.28515625" style="42" customWidth="1"/>
    <col min="515" max="515" width="14.140625" style="42" customWidth="1"/>
    <col min="516" max="516" width="12.140625" style="42" customWidth="1"/>
    <col min="517" max="517" width="10.7109375" style="42" customWidth="1"/>
    <col min="518" max="766" width="11.5703125" style="42" customWidth="1"/>
    <col min="767" max="767" width="5.28515625" style="42"/>
    <col min="768" max="768" width="5.28515625" style="42" customWidth="1"/>
    <col min="769" max="769" width="48.85546875" style="42" customWidth="1"/>
    <col min="770" max="770" width="13.28515625" style="42" customWidth="1"/>
    <col min="771" max="771" width="14.140625" style="42" customWidth="1"/>
    <col min="772" max="772" width="12.140625" style="42" customWidth="1"/>
    <col min="773" max="773" width="10.7109375" style="42" customWidth="1"/>
    <col min="774" max="1022" width="11.5703125" style="42" customWidth="1"/>
    <col min="1023" max="1023" width="5.28515625" style="42"/>
    <col min="1024" max="1024" width="5.28515625" style="42" customWidth="1"/>
    <col min="1025" max="1025" width="48.85546875" style="42" customWidth="1"/>
    <col min="1026" max="1026" width="13.28515625" style="42" customWidth="1"/>
    <col min="1027" max="1027" width="14.140625" style="42" customWidth="1"/>
    <col min="1028" max="1028" width="12.140625" style="42" customWidth="1"/>
    <col min="1029" max="1029" width="10.7109375" style="42" customWidth="1"/>
    <col min="1030" max="1278" width="11.5703125" style="42" customWidth="1"/>
    <col min="1279" max="1279" width="5.28515625" style="42"/>
    <col min="1280" max="1280" width="5.28515625" style="42" customWidth="1"/>
    <col min="1281" max="1281" width="48.85546875" style="42" customWidth="1"/>
    <col min="1282" max="1282" width="13.28515625" style="42" customWidth="1"/>
    <col min="1283" max="1283" width="14.140625" style="42" customWidth="1"/>
    <col min="1284" max="1284" width="12.140625" style="42" customWidth="1"/>
    <col min="1285" max="1285" width="10.7109375" style="42" customWidth="1"/>
    <col min="1286" max="1534" width="11.5703125" style="42" customWidth="1"/>
    <col min="1535" max="1535" width="5.28515625" style="42"/>
    <col min="1536" max="1536" width="5.28515625" style="42" customWidth="1"/>
    <col min="1537" max="1537" width="48.85546875" style="42" customWidth="1"/>
    <col min="1538" max="1538" width="13.28515625" style="42" customWidth="1"/>
    <col min="1539" max="1539" width="14.140625" style="42" customWidth="1"/>
    <col min="1540" max="1540" width="12.140625" style="42" customWidth="1"/>
    <col min="1541" max="1541" width="10.7109375" style="42" customWidth="1"/>
    <col min="1542" max="1790" width="11.5703125" style="42" customWidth="1"/>
    <col min="1791" max="1791" width="5.28515625" style="42"/>
    <col min="1792" max="1792" width="5.28515625" style="42" customWidth="1"/>
    <col min="1793" max="1793" width="48.85546875" style="42" customWidth="1"/>
    <col min="1794" max="1794" width="13.28515625" style="42" customWidth="1"/>
    <col min="1795" max="1795" width="14.140625" style="42" customWidth="1"/>
    <col min="1796" max="1796" width="12.140625" style="42" customWidth="1"/>
    <col min="1797" max="1797" width="10.7109375" style="42" customWidth="1"/>
    <col min="1798" max="2046" width="11.5703125" style="42" customWidth="1"/>
    <col min="2047" max="2047" width="5.28515625" style="42"/>
    <col min="2048" max="2048" width="5.28515625" style="42" customWidth="1"/>
    <col min="2049" max="2049" width="48.85546875" style="42" customWidth="1"/>
    <col min="2050" max="2050" width="13.28515625" style="42" customWidth="1"/>
    <col min="2051" max="2051" width="14.140625" style="42" customWidth="1"/>
    <col min="2052" max="2052" width="12.140625" style="42" customWidth="1"/>
    <col min="2053" max="2053" width="10.7109375" style="42" customWidth="1"/>
    <col min="2054" max="2302" width="11.5703125" style="42" customWidth="1"/>
    <col min="2303" max="2303" width="5.28515625" style="42"/>
    <col min="2304" max="2304" width="5.28515625" style="42" customWidth="1"/>
    <col min="2305" max="2305" width="48.85546875" style="42" customWidth="1"/>
    <col min="2306" max="2306" width="13.28515625" style="42" customWidth="1"/>
    <col min="2307" max="2307" width="14.140625" style="42" customWidth="1"/>
    <col min="2308" max="2308" width="12.140625" style="42" customWidth="1"/>
    <col min="2309" max="2309" width="10.7109375" style="42" customWidth="1"/>
    <col min="2310" max="2558" width="11.5703125" style="42" customWidth="1"/>
    <col min="2559" max="2559" width="5.28515625" style="42"/>
    <col min="2560" max="2560" width="5.28515625" style="42" customWidth="1"/>
    <col min="2561" max="2561" width="48.85546875" style="42" customWidth="1"/>
    <col min="2562" max="2562" width="13.28515625" style="42" customWidth="1"/>
    <col min="2563" max="2563" width="14.140625" style="42" customWidth="1"/>
    <col min="2564" max="2564" width="12.140625" style="42" customWidth="1"/>
    <col min="2565" max="2565" width="10.7109375" style="42" customWidth="1"/>
    <col min="2566" max="2814" width="11.5703125" style="42" customWidth="1"/>
    <col min="2815" max="2815" width="5.28515625" style="42"/>
    <col min="2816" max="2816" width="5.28515625" style="42" customWidth="1"/>
    <col min="2817" max="2817" width="48.85546875" style="42" customWidth="1"/>
    <col min="2818" max="2818" width="13.28515625" style="42" customWidth="1"/>
    <col min="2819" max="2819" width="14.140625" style="42" customWidth="1"/>
    <col min="2820" max="2820" width="12.140625" style="42" customWidth="1"/>
    <col min="2821" max="2821" width="10.7109375" style="42" customWidth="1"/>
    <col min="2822" max="3070" width="11.5703125" style="42" customWidth="1"/>
    <col min="3071" max="3071" width="5.28515625" style="42"/>
    <col min="3072" max="3072" width="5.28515625" style="42" customWidth="1"/>
    <col min="3073" max="3073" width="48.85546875" style="42" customWidth="1"/>
    <col min="3074" max="3074" width="13.28515625" style="42" customWidth="1"/>
    <col min="3075" max="3075" width="14.140625" style="42" customWidth="1"/>
    <col min="3076" max="3076" width="12.140625" style="42" customWidth="1"/>
    <col min="3077" max="3077" width="10.7109375" style="42" customWidth="1"/>
    <col min="3078" max="3326" width="11.5703125" style="42" customWidth="1"/>
    <col min="3327" max="3327" width="5.28515625" style="42"/>
    <col min="3328" max="3328" width="5.28515625" style="42" customWidth="1"/>
    <col min="3329" max="3329" width="48.85546875" style="42" customWidth="1"/>
    <col min="3330" max="3330" width="13.28515625" style="42" customWidth="1"/>
    <col min="3331" max="3331" width="14.140625" style="42" customWidth="1"/>
    <col min="3332" max="3332" width="12.140625" style="42" customWidth="1"/>
    <col min="3333" max="3333" width="10.7109375" style="42" customWidth="1"/>
    <col min="3334" max="3582" width="11.5703125" style="42" customWidth="1"/>
    <col min="3583" max="3583" width="5.28515625" style="42"/>
    <col min="3584" max="3584" width="5.28515625" style="42" customWidth="1"/>
    <col min="3585" max="3585" width="48.85546875" style="42" customWidth="1"/>
    <col min="3586" max="3586" width="13.28515625" style="42" customWidth="1"/>
    <col min="3587" max="3587" width="14.140625" style="42" customWidth="1"/>
    <col min="3588" max="3588" width="12.140625" style="42" customWidth="1"/>
    <col min="3589" max="3589" width="10.7109375" style="42" customWidth="1"/>
    <col min="3590" max="3838" width="11.5703125" style="42" customWidth="1"/>
    <col min="3839" max="3839" width="5.28515625" style="42"/>
    <col min="3840" max="3840" width="5.28515625" style="42" customWidth="1"/>
    <col min="3841" max="3841" width="48.85546875" style="42" customWidth="1"/>
    <col min="3842" max="3842" width="13.28515625" style="42" customWidth="1"/>
    <col min="3843" max="3843" width="14.140625" style="42" customWidth="1"/>
    <col min="3844" max="3844" width="12.140625" style="42" customWidth="1"/>
    <col min="3845" max="3845" width="10.7109375" style="42" customWidth="1"/>
    <col min="3846" max="4094" width="11.5703125" style="42" customWidth="1"/>
    <col min="4095" max="4095" width="5.28515625" style="42"/>
    <col min="4096" max="4096" width="5.28515625" style="42" customWidth="1"/>
    <col min="4097" max="4097" width="48.85546875" style="42" customWidth="1"/>
    <col min="4098" max="4098" width="13.28515625" style="42" customWidth="1"/>
    <col min="4099" max="4099" width="14.140625" style="42" customWidth="1"/>
    <col min="4100" max="4100" width="12.140625" style="42" customWidth="1"/>
    <col min="4101" max="4101" width="10.7109375" style="42" customWidth="1"/>
    <col min="4102" max="4350" width="11.5703125" style="42" customWidth="1"/>
    <col min="4351" max="4351" width="5.28515625" style="42"/>
    <col min="4352" max="4352" width="5.28515625" style="42" customWidth="1"/>
    <col min="4353" max="4353" width="48.85546875" style="42" customWidth="1"/>
    <col min="4354" max="4354" width="13.28515625" style="42" customWidth="1"/>
    <col min="4355" max="4355" width="14.140625" style="42" customWidth="1"/>
    <col min="4356" max="4356" width="12.140625" style="42" customWidth="1"/>
    <col min="4357" max="4357" width="10.7109375" style="42" customWidth="1"/>
    <col min="4358" max="4606" width="11.5703125" style="42" customWidth="1"/>
    <col min="4607" max="4607" width="5.28515625" style="42"/>
    <col min="4608" max="4608" width="5.28515625" style="42" customWidth="1"/>
    <col min="4609" max="4609" width="48.85546875" style="42" customWidth="1"/>
    <col min="4610" max="4610" width="13.28515625" style="42" customWidth="1"/>
    <col min="4611" max="4611" width="14.140625" style="42" customWidth="1"/>
    <col min="4612" max="4612" width="12.140625" style="42" customWidth="1"/>
    <col min="4613" max="4613" width="10.7109375" style="42" customWidth="1"/>
    <col min="4614" max="4862" width="11.5703125" style="42" customWidth="1"/>
    <col min="4863" max="4863" width="5.28515625" style="42"/>
    <col min="4864" max="4864" width="5.28515625" style="42" customWidth="1"/>
    <col min="4865" max="4865" width="48.85546875" style="42" customWidth="1"/>
    <col min="4866" max="4866" width="13.28515625" style="42" customWidth="1"/>
    <col min="4867" max="4867" width="14.140625" style="42" customWidth="1"/>
    <col min="4868" max="4868" width="12.140625" style="42" customWidth="1"/>
    <col min="4869" max="4869" width="10.7109375" style="42" customWidth="1"/>
    <col min="4870" max="5118" width="11.5703125" style="42" customWidth="1"/>
    <col min="5119" max="5119" width="5.28515625" style="42"/>
    <col min="5120" max="5120" width="5.28515625" style="42" customWidth="1"/>
    <col min="5121" max="5121" width="48.85546875" style="42" customWidth="1"/>
    <col min="5122" max="5122" width="13.28515625" style="42" customWidth="1"/>
    <col min="5123" max="5123" width="14.140625" style="42" customWidth="1"/>
    <col min="5124" max="5124" width="12.140625" style="42" customWidth="1"/>
    <col min="5125" max="5125" width="10.7109375" style="42" customWidth="1"/>
    <col min="5126" max="5374" width="11.5703125" style="42" customWidth="1"/>
    <col min="5375" max="5375" width="5.28515625" style="42"/>
    <col min="5376" max="5376" width="5.28515625" style="42" customWidth="1"/>
    <col min="5377" max="5377" width="48.85546875" style="42" customWidth="1"/>
    <col min="5378" max="5378" width="13.28515625" style="42" customWidth="1"/>
    <col min="5379" max="5379" width="14.140625" style="42" customWidth="1"/>
    <col min="5380" max="5380" width="12.140625" style="42" customWidth="1"/>
    <col min="5381" max="5381" width="10.7109375" style="42" customWidth="1"/>
    <col min="5382" max="5630" width="11.5703125" style="42" customWidth="1"/>
    <col min="5631" max="5631" width="5.28515625" style="42"/>
    <col min="5632" max="5632" width="5.28515625" style="42" customWidth="1"/>
    <col min="5633" max="5633" width="48.85546875" style="42" customWidth="1"/>
    <col min="5634" max="5634" width="13.28515625" style="42" customWidth="1"/>
    <col min="5635" max="5635" width="14.140625" style="42" customWidth="1"/>
    <col min="5636" max="5636" width="12.140625" style="42" customWidth="1"/>
    <col min="5637" max="5637" width="10.7109375" style="42" customWidth="1"/>
    <col min="5638" max="5886" width="11.5703125" style="42" customWidth="1"/>
    <col min="5887" max="5887" width="5.28515625" style="42"/>
    <col min="5888" max="5888" width="5.28515625" style="42" customWidth="1"/>
    <col min="5889" max="5889" width="48.85546875" style="42" customWidth="1"/>
    <col min="5890" max="5890" width="13.28515625" style="42" customWidth="1"/>
    <col min="5891" max="5891" width="14.140625" style="42" customWidth="1"/>
    <col min="5892" max="5892" width="12.140625" style="42" customWidth="1"/>
    <col min="5893" max="5893" width="10.7109375" style="42" customWidth="1"/>
    <col min="5894" max="6142" width="11.5703125" style="42" customWidth="1"/>
    <col min="6143" max="6143" width="5.28515625" style="42"/>
    <col min="6144" max="6144" width="5.28515625" style="42" customWidth="1"/>
    <col min="6145" max="6145" width="48.85546875" style="42" customWidth="1"/>
    <col min="6146" max="6146" width="13.28515625" style="42" customWidth="1"/>
    <col min="6147" max="6147" width="14.140625" style="42" customWidth="1"/>
    <col min="6148" max="6148" width="12.140625" style="42" customWidth="1"/>
    <col min="6149" max="6149" width="10.7109375" style="42" customWidth="1"/>
    <col min="6150" max="6398" width="11.5703125" style="42" customWidth="1"/>
    <col min="6399" max="6399" width="5.28515625" style="42"/>
    <col min="6400" max="6400" width="5.28515625" style="42" customWidth="1"/>
    <col min="6401" max="6401" width="48.85546875" style="42" customWidth="1"/>
    <col min="6402" max="6402" width="13.28515625" style="42" customWidth="1"/>
    <col min="6403" max="6403" width="14.140625" style="42" customWidth="1"/>
    <col min="6404" max="6404" width="12.140625" style="42" customWidth="1"/>
    <col min="6405" max="6405" width="10.7109375" style="42" customWidth="1"/>
    <col min="6406" max="6654" width="11.5703125" style="42" customWidth="1"/>
    <col min="6655" max="6655" width="5.28515625" style="42"/>
    <col min="6656" max="6656" width="5.28515625" style="42" customWidth="1"/>
    <col min="6657" max="6657" width="48.85546875" style="42" customWidth="1"/>
    <col min="6658" max="6658" width="13.28515625" style="42" customWidth="1"/>
    <col min="6659" max="6659" width="14.140625" style="42" customWidth="1"/>
    <col min="6660" max="6660" width="12.140625" style="42" customWidth="1"/>
    <col min="6661" max="6661" width="10.7109375" style="42" customWidth="1"/>
    <col min="6662" max="6910" width="11.5703125" style="42" customWidth="1"/>
    <col min="6911" max="6911" width="5.28515625" style="42"/>
    <col min="6912" max="6912" width="5.28515625" style="42" customWidth="1"/>
    <col min="6913" max="6913" width="48.85546875" style="42" customWidth="1"/>
    <col min="6914" max="6914" width="13.28515625" style="42" customWidth="1"/>
    <col min="6915" max="6915" width="14.140625" style="42" customWidth="1"/>
    <col min="6916" max="6916" width="12.140625" style="42" customWidth="1"/>
    <col min="6917" max="6917" width="10.7109375" style="42" customWidth="1"/>
    <col min="6918" max="7166" width="11.5703125" style="42" customWidth="1"/>
    <col min="7167" max="7167" width="5.28515625" style="42"/>
    <col min="7168" max="7168" width="5.28515625" style="42" customWidth="1"/>
    <col min="7169" max="7169" width="48.85546875" style="42" customWidth="1"/>
    <col min="7170" max="7170" width="13.28515625" style="42" customWidth="1"/>
    <col min="7171" max="7171" width="14.140625" style="42" customWidth="1"/>
    <col min="7172" max="7172" width="12.140625" style="42" customWidth="1"/>
    <col min="7173" max="7173" width="10.7109375" style="42" customWidth="1"/>
    <col min="7174" max="7422" width="11.5703125" style="42" customWidth="1"/>
    <col min="7423" max="7423" width="5.28515625" style="42"/>
    <col min="7424" max="7424" width="5.28515625" style="42" customWidth="1"/>
    <col min="7425" max="7425" width="48.85546875" style="42" customWidth="1"/>
    <col min="7426" max="7426" width="13.28515625" style="42" customWidth="1"/>
    <col min="7427" max="7427" width="14.140625" style="42" customWidth="1"/>
    <col min="7428" max="7428" width="12.140625" style="42" customWidth="1"/>
    <col min="7429" max="7429" width="10.7109375" style="42" customWidth="1"/>
    <col min="7430" max="7678" width="11.5703125" style="42" customWidth="1"/>
    <col min="7679" max="7679" width="5.28515625" style="42"/>
    <col min="7680" max="7680" width="5.28515625" style="42" customWidth="1"/>
    <col min="7681" max="7681" width="48.85546875" style="42" customWidth="1"/>
    <col min="7682" max="7682" width="13.28515625" style="42" customWidth="1"/>
    <col min="7683" max="7683" width="14.140625" style="42" customWidth="1"/>
    <col min="7684" max="7684" width="12.140625" style="42" customWidth="1"/>
    <col min="7685" max="7685" width="10.7109375" style="42" customWidth="1"/>
    <col min="7686" max="7934" width="11.5703125" style="42" customWidth="1"/>
    <col min="7935" max="7935" width="5.28515625" style="42"/>
    <col min="7936" max="7936" width="5.28515625" style="42" customWidth="1"/>
    <col min="7937" max="7937" width="48.85546875" style="42" customWidth="1"/>
    <col min="7938" max="7938" width="13.28515625" style="42" customWidth="1"/>
    <col min="7939" max="7939" width="14.140625" style="42" customWidth="1"/>
    <col min="7940" max="7940" width="12.140625" style="42" customWidth="1"/>
    <col min="7941" max="7941" width="10.7109375" style="42" customWidth="1"/>
    <col min="7942" max="8190" width="11.5703125" style="42" customWidth="1"/>
    <col min="8191" max="8191" width="5.28515625" style="42"/>
    <col min="8192" max="8192" width="5.28515625" style="42" customWidth="1"/>
    <col min="8193" max="8193" width="48.85546875" style="42" customWidth="1"/>
    <col min="8194" max="8194" width="13.28515625" style="42" customWidth="1"/>
    <col min="8195" max="8195" width="14.140625" style="42" customWidth="1"/>
    <col min="8196" max="8196" width="12.140625" style="42" customWidth="1"/>
    <col min="8197" max="8197" width="10.7109375" style="42" customWidth="1"/>
    <col min="8198" max="8446" width="11.5703125" style="42" customWidth="1"/>
    <col min="8447" max="8447" width="5.28515625" style="42"/>
    <col min="8448" max="8448" width="5.28515625" style="42" customWidth="1"/>
    <col min="8449" max="8449" width="48.85546875" style="42" customWidth="1"/>
    <col min="8450" max="8450" width="13.28515625" style="42" customWidth="1"/>
    <col min="8451" max="8451" width="14.140625" style="42" customWidth="1"/>
    <col min="8452" max="8452" width="12.140625" style="42" customWidth="1"/>
    <col min="8453" max="8453" width="10.7109375" style="42" customWidth="1"/>
    <col min="8454" max="8702" width="11.5703125" style="42" customWidth="1"/>
    <col min="8703" max="8703" width="5.28515625" style="42"/>
    <col min="8704" max="8704" width="5.28515625" style="42" customWidth="1"/>
    <col min="8705" max="8705" width="48.85546875" style="42" customWidth="1"/>
    <col min="8706" max="8706" width="13.28515625" style="42" customWidth="1"/>
    <col min="8707" max="8707" width="14.140625" style="42" customWidth="1"/>
    <col min="8708" max="8708" width="12.140625" style="42" customWidth="1"/>
    <col min="8709" max="8709" width="10.7109375" style="42" customWidth="1"/>
    <col min="8710" max="8958" width="11.5703125" style="42" customWidth="1"/>
    <col min="8959" max="8959" width="5.28515625" style="42"/>
    <col min="8960" max="8960" width="5.28515625" style="42" customWidth="1"/>
    <col min="8961" max="8961" width="48.85546875" style="42" customWidth="1"/>
    <col min="8962" max="8962" width="13.28515625" style="42" customWidth="1"/>
    <col min="8963" max="8963" width="14.140625" style="42" customWidth="1"/>
    <col min="8964" max="8964" width="12.140625" style="42" customWidth="1"/>
    <col min="8965" max="8965" width="10.7109375" style="42" customWidth="1"/>
    <col min="8966" max="9214" width="11.5703125" style="42" customWidth="1"/>
    <col min="9215" max="9215" width="5.28515625" style="42"/>
    <col min="9216" max="9216" width="5.28515625" style="42" customWidth="1"/>
    <col min="9217" max="9217" width="48.85546875" style="42" customWidth="1"/>
    <col min="9218" max="9218" width="13.28515625" style="42" customWidth="1"/>
    <col min="9219" max="9219" width="14.140625" style="42" customWidth="1"/>
    <col min="9220" max="9220" width="12.140625" style="42" customWidth="1"/>
    <col min="9221" max="9221" width="10.7109375" style="42" customWidth="1"/>
    <col min="9222" max="9470" width="11.5703125" style="42" customWidth="1"/>
    <col min="9471" max="9471" width="5.28515625" style="42"/>
    <col min="9472" max="9472" width="5.28515625" style="42" customWidth="1"/>
    <col min="9473" max="9473" width="48.85546875" style="42" customWidth="1"/>
    <col min="9474" max="9474" width="13.28515625" style="42" customWidth="1"/>
    <col min="9475" max="9475" width="14.140625" style="42" customWidth="1"/>
    <col min="9476" max="9476" width="12.140625" style="42" customWidth="1"/>
    <col min="9477" max="9477" width="10.7109375" style="42" customWidth="1"/>
    <col min="9478" max="9726" width="11.5703125" style="42" customWidth="1"/>
    <col min="9727" max="9727" width="5.28515625" style="42"/>
    <col min="9728" max="9728" width="5.28515625" style="42" customWidth="1"/>
    <col min="9729" max="9729" width="48.85546875" style="42" customWidth="1"/>
    <col min="9730" max="9730" width="13.28515625" style="42" customWidth="1"/>
    <col min="9731" max="9731" width="14.140625" style="42" customWidth="1"/>
    <col min="9732" max="9732" width="12.140625" style="42" customWidth="1"/>
    <col min="9733" max="9733" width="10.7109375" style="42" customWidth="1"/>
    <col min="9734" max="9982" width="11.5703125" style="42" customWidth="1"/>
    <col min="9983" max="9983" width="5.28515625" style="42"/>
    <col min="9984" max="9984" width="5.28515625" style="42" customWidth="1"/>
    <col min="9985" max="9985" width="48.85546875" style="42" customWidth="1"/>
    <col min="9986" max="9986" width="13.28515625" style="42" customWidth="1"/>
    <col min="9987" max="9987" width="14.140625" style="42" customWidth="1"/>
    <col min="9988" max="9988" width="12.140625" style="42" customWidth="1"/>
    <col min="9989" max="9989" width="10.7109375" style="42" customWidth="1"/>
    <col min="9990" max="10238" width="11.5703125" style="42" customWidth="1"/>
    <col min="10239" max="10239" width="5.28515625" style="42"/>
    <col min="10240" max="10240" width="5.28515625" style="42" customWidth="1"/>
    <col min="10241" max="10241" width="48.85546875" style="42" customWidth="1"/>
    <col min="10242" max="10242" width="13.28515625" style="42" customWidth="1"/>
    <col min="10243" max="10243" width="14.140625" style="42" customWidth="1"/>
    <col min="10244" max="10244" width="12.140625" style="42" customWidth="1"/>
    <col min="10245" max="10245" width="10.7109375" style="42" customWidth="1"/>
    <col min="10246" max="10494" width="11.5703125" style="42" customWidth="1"/>
    <col min="10495" max="10495" width="5.28515625" style="42"/>
    <col min="10496" max="10496" width="5.28515625" style="42" customWidth="1"/>
    <col min="10497" max="10497" width="48.85546875" style="42" customWidth="1"/>
    <col min="10498" max="10498" width="13.28515625" style="42" customWidth="1"/>
    <col min="10499" max="10499" width="14.140625" style="42" customWidth="1"/>
    <col min="10500" max="10500" width="12.140625" style="42" customWidth="1"/>
    <col min="10501" max="10501" width="10.7109375" style="42" customWidth="1"/>
    <col min="10502" max="10750" width="11.5703125" style="42" customWidth="1"/>
    <col min="10751" max="10751" width="5.28515625" style="42"/>
    <col min="10752" max="10752" width="5.28515625" style="42" customWidth="1"/>
    <col min="10753" max="10753" width="48.85546875" style="42" customWidth="1"/>
    <col min="10754" max="10754" width="13.28515625" style="42" customWidth="1"/>
    <col min="10755" max="10755" width="14.140625" style="42" customWidth="1"/>
    <col min="10756" max="10756" width="12.140625" style="42" customWidth="1"/>
    <col min="10757" max="10757" width="10.7109375" style="42" customWidth="1"/>
    <col min="10758" max="11006" width="11.5703125" style="42" customWidth="1"/>
    <col min="11007" max="11007" width="5.28515625" style="42"/>
    <col min="11008" max="11008" width="5.28515625" style="42" customWidth="1"/>
    <col min="11009" max="11009" width="48.85546875" style="42" customWidth="1"/>
    <col min="11010" max="11010" width="13.28515625" style="42" customWidth="1"/>
    <col min="11011" max="11011" width="14.140625" style="42" customWidth="1"/>
    <col min="11012" max="11012" width="12.140625" style="42" customWidth="1"/>
    <col min="11013" max="11013" width="10.7109375" style="42" customWidth="1"/>
    <col min="11014" max="11262" width="11.5703125" style="42" customWidth="1"/>
    <col min="11263" max="11263" width="5.28515625" style="42"/>
    <col min="11264" max="11264" width="5.28515625" style="42" customWidth="1"/>
    <col min="11265" max="11265" width="48.85546875" style="42" customWidth="1"/>
    <col min="11266" max="11266" width="13.28515625" style="42" customWidth="1"/>
    <col min="11267" max="11267" width="14.140625" style="42" customWidth="1"/>
    <col min="11268" max="11268" width="12.140625" style="42" customWidth="1"/>
    <col min="11269" max="11269" width="10.7109375" style="42" customWidth="1"/>
    <col min="11270" max="11518" width="11.5703125" style="42" customWidth="1"/>
    <col min="11519" max="11519" width="5.28515625" style="42"/>
    <col min="11520" max="11520" width="5.28515625" style="42" customWidth="1"/>
    <col min="11521" max="11521" width="48.85546875" style="42" customWidth="1"/>
    <col min="11522" max="11522" width="13.28515625" style="42" customWidth="1"/>
    <col min="11523" max="11523" width="14.140625" style="42" customWidth="1"/>
    <col min="11524" max="11524" width="12.140625" style="42" customWidth="1"/>
    <col min="11525" max="11525" width="10.7109375" style="42" customWidth="1"/>
    <col min="11526" max="11774" width="11.5703125" style="42" customWidth="1"/>
    <col min="11775" max="11775" width="5.28515625" style="42"/>
    <col min="11776" max="11776" width="5.28515625" style="42" customWidth="1"/>
    <col min="11777" max="11777" width="48.85546875" style="42" customWidth="1"/>
    <col min="11778" max="11778" width="13.28515625" style="42" customWidth="1"/>
    <col min="11779" max="11779" width="14.140625" style="42" customWidth="1"/>
    <col min="11780" max="11780" width="12.140625" style="42" customWidth="1"/>
    <col min="11781" max="11781" width="10.7109375" style="42" customWidth="1"/>
    <col min="11782" max="12030" width="11.5703125" style="42" customWidth="1"/>
    <col min="12031" max="12031" width="5.28515625" style="42"/>
    <col min="12032" max="12032" width="5.28515625" style="42" customWidth="1"/>
    <col min="12033" max="12033" width="48.85546875" style="42" customWidth="1"/>
    <col min="12034" max="12034" width="13.28515625" style="42" customWidth="1"/>
    <col min="12035" max="12035" width="14.140625" style="42" customWidth="1"/>
    <col min="12036" max="12036" width="12.140625" style="42" customWidth="1"/>
    <col min="12037" max="12037" width="10.7109375" style="42" customWidth="1"/>
    <col min="12038" max="12286" width="11.5703125" style="42" customWidth="1"/>
    <col min="12287" max="12287" width="5.28515625" style="42"/>
    <col min="12288" max="12288" width="5.28515625" style="42" customWidth="1"/>
    <col min="12289" max="12289" width="48.85546875" style="42" customWidth="1"/>
    <col min="12290" max="12290" width="13.28515625" style="42" customWidth="1"/>
    <col min="12291" max="12291" width="14.140625" style="42" customWidth="1"/>
    <col min="12292" max="12292" width="12.140625" style="42" customWidth="1"/>
    <col min="12293" max="12293" width="10.7109375" style="42" customWidth="1"/>
    <col min="12294" max="12542" width="11.5703125" style="42" customWidth="1"/>
    <col min="12543" max="12543" width="5.28515625" style="42"/>
    <col min="12544" max="12544" width="5.28515625" style="42" customWidth="1"/>
    <col min="12545" max="12545" width="48.85546875" style="42" customWidth="1"/>
    <col min="12546" max="12546" width="13.28515625" style="42" customWidth="1"/>
    <col min="12547" max="12547" width="14.140625" style="42" customWidth="1"/>
    <col min="12548" max="12548" width="12.140625" style="42" customWidth="1"/>
    <col min="12549" max="12549" width="10.7109375" style="42" customWidth="1"/>
    <col min="12550" max="12798" width="11.5703125" style="42" customWidth="1"/>
    <col min="12799" max="12799" width="5.28515625" style="42"/>
    <col min="12800" max="12800" width="5.28515625" style="42" customWidth="1"/>
    <col min="12801" max="12801" width="48.85546875" style="42" customWidth="1"/>
    <col min="12802" max="12802" width="13.28515625" style="42" customWidth="1"/>
    <col min="12803" max="12803" width="14.140625" style="42" customWidth="1"/>
    <col min="12804" max="12804" width="12.140625" style="42" customWidth="1"/>
    <col min="12805" max="12805" width="10.7109375" style="42" customWidth="1"/>
    <col min="12806" max="13054" width="11.5703125" style="42" customWidth="1"/>
    <col min="13055" max="13055" width="5.28515625" style="42"/>
    <col min="13056" max="13056" width="5.28515625" style="42" customWidth="1"/>
    <col min="13057" max="13057" width="48.85546875" style="42" customWidth="1"/>
    <col min="13058" max="13058" width="13.28515625" style="42" customWidth="1"/>
    <col min="13059" max="13059" width="14.140625" style="42" customWidth="1"/>
    <col min="13060" max="13060" width="12.140625" style="42" customWidth="1"/>
    <col min="13061" max="13061" width="10.7109375" style="42" customWidth="1"/>
    <col min="13062" max="13310" width="11.5703125" style="42" customWidth="1"/>
    <col min="13311" max="13311" width="5.28515625" style="42"/>
    <col min="13312" max="13312" width="5.28515625" style="42" customWidth="1"/>
    <col min="13313" max="13313" width="48.85546875" style="42" customWidth="1"/>
    <col min="13314" max="13314" width="13.28515625" style="42" customWidth="1"/>
    <col min="13315" max="13315" width="14.140625" style="42" customWidth="1"/>
    <col min="13316" max="13316" width="12.140625" style="42" customWidth="1"/>
    <col min="13317" max="13317" width="10.7109375" style="42" customWidth="1"/>
    <col min="13318" max="13566" width="11.5703125" style="42" customWidth="1"/>
    <col min="13567" max="13567" width="5.28515625" style="42"/>
    <col min="13568" max="13568" width="5.28515625" style="42" customWidth="1"/>
    <col min="13569" max="13569" width="48.85546875" style="42" customWidth="1"/>
    <col min="13570" max="13570" width="13.28515625" style="42" customWidth="1"/>
    <col min="13571" max="13571" width="14.140625" style="42" customWidth="1"/>
    <col min="13572" max="13572" width="12.140625" style="42" customWidth="1"/>
    <col min="13573" max="13573" width="10.7109375" style="42" customWidth="1"/>
    <col min="13574" max="13822" width="11.5703125" style="42" customWidth="1"/>
    <col min="13823" max="13823" width="5.28515625" style="42"/>
    <col min="13824" max="13824" width="5.28515625" style="42" customWidth="1"/>
    <col min="13825" max="13825" width="48.85546875" style="42" customWidth="1"/>
    <col min="13826" max="13826" width="13.28515625" style="42" customWidth="1"/>
    <col min="13827" max="13827" width="14.140625" style="42" customWidth="1"/>
    <col min="13828" max="13828" width="12.140625" style="42" customWidth="1"/>
    <col min="13829" max="13829" width="10.7109375" style="42" customWidth="1"/>
    <col min="13830" max="14078" width="11.5703125" style="42" customWidth="1"/>
    <col min="14079" max="14079" width="5.28515625" style="42"/>
    <col min="14080" max="14080" width="5.28515625" style="42" customWidth="1"/>
    <col min="14081" max="14081" width="48.85546875" style="42" customWidth="1"/>
    <col min="14082" max="14082" width="13.28515625" style="42" customWidth="1"/>
    <col min="14083" max="14083" width="14.140625" style="42" customWidth="1"/>
    <col min="14084" max="14084" width="12.140625" style="42" customWidth="1"/>
    <col min="14085" max="14085" width="10.7109375" style="42" customWidth="1"/>
    <col min="14086" max="14334" width="11.5703125" style="42" customWidth="1"/>
    <col min="14335" max="14335" width="5.28515625" style="42"/>
    <col min="14336" max="14336" width="5.28515625" style="42" customWidth="1"/>
    <col min="14337" max="14337" width="48.85546875" style="42" customWidth="1"/>
    <col min="14338" max="14338" width="13.28515625" style="42" customWidth="1"/>
    <col min="14339" max="14339" width="14.140625" style="42" customWidth="1"/>
    <col min="14340" max="14340" width="12.140625" style="42" customWidth="1"/>
    <col min="14341" max="14341" width="10.7109375" style="42" customWidth="1"/>
    <col min="14342" max="14590" width="11.5703125" style="42" customWidth="1"/>
    <col min="14591" max="14591" width="5.28515625" style="42"/>
    <col min="14592" max="14592" width="5.28515625" style="42" customWidth="1"/>
    <col min="14593" max="14593" width="48.85546875" style="42" customWidth="1"/>
    <col min="14594" max="14594" width="13.28515625" style="42" customWidth="1"/>
    <col min="14595" max="14595" width="14.140625" style="42" customWidth="1"/>
    <col min="14596" max="14596" width="12.140625" style="42" customWidth="1"/>
    <col min="14597" max="14597" width="10.7109375" style="42" customWidth="1"/>
    <col min="14598" max="14846" width="11.5703125" style="42" customWidth="1"/>
    <col min="14847" max="14847" width="5.28515625" style="42"/>
    <col min="14848" max="14848" width="5.28515625" style="42" customWidth="1"/>
    <col min="14849" max="14849" width="48.85546875" style="42" customWidth="1"/>
    <col min="14850" max="14850" width="13.28515625" style="42" customWidth="1"/>
    <col min="14851" max="14851" width="14.140625" style="42" customWidth="1"/>
    <col min="14852" max="14852" width="12.140625" style="42" customWidth="1"/>
    <col min="14853" max="14853" width="10.7109375" style="42" customWidth="1"/>
    <col min="14854" max="15102" width="11.5703125" style="42" customWidth="1"/>
    <col min="15103" max="15103" width="5.28515625" style="42"/>
    <col min="15104" max="15104" width="5.28515625" style="42" customWidth="1"/>
    <col min="15105" max="15105" width="48.85546875" style="42" customWidth="1"/>
    <col min="15106" max="15106" width="13.28515625" style="42" customWidth="1"/>
    <col min="15107" max="15107" width="14.140625" style="42" customWidth="1"/>
    <col min="15108" max="15108" width="12.140625" style="42" customWidth="1"/>
    <col min="15109" max="15109" width="10.7109375" style="42" customWidth="1"/>
    <col min="15110" max="15358" width="11.5703125" style="42" customWidth="1"/>
    <col min="15359" max="15359" width="5.28515625" style="42"/>
    <col min="15360" max="15360" width="5.28515625" style="42" customWidth="1"/>
    <col min="15361" max="15361" width="48.85546875" style="42" customWidth="1"/>
    <col min="15362" max="15362" width="13.28515625" style="42" customWidth="1"/>
    <col min="15363" max="15363" width="14.140625" style="42" customWidth="1"/>
    <col min="15364" max="15364" width="12.140625" style="42" customWidth="1"/>
    <col min="15365" max="15365" width="10.7109375" style="42" customWidth="1"/>
    <col min="15366" max="15614" width="11.5703125" style="42" customWidth="1"/>
    <col min="15615" max="15615" width="5.28515625" style="42"/>
    <col min="15616" max="15616" width="5.28515625" style="42" customWidth="1"/>
    <col min="15617" max="15617" width="48.85546875" style="42" customWidth="1"/>
    <col min="15618" max="15618" width="13.28515625" style="42" customWidth="1"/>
    <col min="15619" max="15619" width="14.140625" style="42" customWidth="1"/>
    <col min="15620" max="15620" width="12.140625" style="42" customWidth="1"/>
    <col min="15621" max="15621" width="10.7109375" style="42" customWidth="1"/>
    <col min="15622" max="15870" width="11.5703125" style="42" customWidth="1"/>
    <col min="15871" max="15871" width="5.28515625" style="42"/>
    <col min="15872" max="15872" width="5.28515625" style="42" customWidth="1"/>
    <col min="15873" max="15873" width="48.85546875" style="42" customWidth="1"/>
    <col min="15874" max="15874" width="13.28515625" style="42" customWidth="1"/>
    <col min="15875" max="15875" width="14.140625" style="42" customWidth="1"/>
    <col min="15876" max="15876" width="12.140625" style="42" customWidth="1"/>
    <col min="15877" max="15877" width="10.7109375" style="42" customWidth="1"/>
    <col min="15878" max="16126" width="11.5703125" style="42" customWidth="1"/>
    <col min="16127" max="16127" width="5.28515625" style="42"/>
    <col min="16128" max="16128" width="5.28515625" style="42" customWidth="1"/>
    <col min="16129" max="16129" width="48.85546875" style="42" customWidth="1"/>
    <col min="16130" max="16130" width="13.28515625" style="42" customWidth="1"/>
    <col min="16131" max="16131" width="14.140625" style="42" customWidth="1"/>
    <col min="16132" max="16132" width="12.140625" style="42" customWidth="1"/>
    <col min="16133" max="16133" width="10.7109375" style="42" customWidth="1"/>
    <col min="16134" max="16382" width="11.5703125" style="42" customWidth="1"/>
    <col min="16383" max="16384" width="5.28515625" style="42"/>
  </cols>
  <sheetData>
    <row r="1" spans="1:6">
      <c r="A1" s="375" t="s">
        <v>255</v>
      </c>
      <c r="B1" s="375"/>
      <c r="C1" s="371" t="s">
        <v>261</v>
      </c>
      <c r="D1" s="371"/>
      <c r="E1" s="371"/>
    </row>
    <row r="2" spans="1:6" hidden="1">
      <c r="A2" s="43"/>
      <c r="B2" s="43"/>
      <c r="C2" s="44"/>
      <c r="D2" s="44"/>
    </row>
    <row r="3" spans="1:6">
      <c r="A3" s="43"/>
      <c r="B3" s="43"/>
      <c r="C3" s="44"/>
      <c r="D3" s="44"/>
    </row>
    <row r="4" spans="1:6">
      <c r="A4" s="372" t="s">
        <v>262</v>
      </c>
      <c r="B4" s="372"/>
      <c r="C4" s="372"/>
      <c r="D4" s="372"/>
      <c r="E4" s="372"/>
    </row>
    <row r="5" spans="1:6">
      <c r="A5" s="373" t="str">
        <f>+'Bieu so 62'!A4:E4</f>
        <v>(Kèm theo Quyết định số 62/QĐ-UBND ngày 10/01/2024 của UBND tỉnh Phú Thọ)</v>
      </c>
      <c r="B5" s="373"/>
      <c r="C5" s="373"/>
      <c r="D5" s="373"/>
      <c r="E5" s="373"/>
    </row>
    <row r="6" spans="1:6" hidden="1">
      <c r="A6" s="46"/>
      <c r="B6" s="46"/>
      <c r="C6" s="44"/>
      <c r="D6" s="44"/>
    </row>
    <row r="7" spans="1:6">
      <c r="A7" s="47"/>
      <c r="B7" s="47"/>
      <c r="D7" s="374" t="s">
        <v>0</v>
      </c>
      <c r="E7" s="374"/>
    </row>
    <row r="8" spans="1:6">
      <c r="A8" s="48" t="s">
        <v>1</v>
      </c>
      <c r="B8" s="48" t="s">
        <v>53</v>
      </c>
      <c r="C8" s="48" t="s">
        <v>3</v>
      </c>
      <c r="D8" s="48" t="s">
        <v>4</v>
      </c>
      <c r="E8" s="49" t="s">
        <v>5</v>
      </c>
    </row>
    <row r="9" spans="1:6" s="51" customFormat="1">
      <c r="A9" s="50" t="s">
        <v>6</v>
      </c>
      <c r="B9" s="50" t="s">
        <v>7</v>
      </c>
      <c r="C9" s="50">
        <v>1</v>
      </c>
      <c r="D9" s="50">
        <f>C9+1</f>
        <v>2</v>
      </c>
      <c r="E9" s="50" t="s">
        <v>8</v>
      </c>
    </row>
    <row r="10" spans="1:6">
      <c r="A10" s="52"/>
      <c r="B10" s="53" t="s">
        <v>29</v>
      </c>
      <c r="C10" s="54">
        <v>10505490</v>
      </c>
      <c r="D10" s="54">
        <v>12365283</v>
      </c>
      <c r="E10" s="91">
        <f>+D10/C10</f>
        <v>1.1770305811532826</v>
      </c>
    </row>
    <row r="11" spans="1:6" ht="31.5">
      <c r="A11" s="55" t="s">
        <v>6</v>
      </c>
      <c r="B11" s="56" t="s">
        <v>150</v>
      </c>
      <c r="C11" s="57">
        <v>4040674</v>
      </c>
      <c r="D11" s="57">
        <v>4040674</v>
      </c>
      <c r="E11" s="91">
        <f t="shared" ref="E11:E13" si="0">+D11/C11</f>
        <v>1</v>
      </c>
    </row>
    <row r="12" spans="1:6" ht="31.5">
      <c r="A12" s="55" t="s">
        <v>7</v>
      </c>
      <c r="B12" s="56" t="s">
        <v>135</v>
      </c>
      <c r="C12" s="57">
        <v>6464816</v>
      </c>
      <c r="D12" s="57">
        <v>6906110</v>
      </c>
      <c r="E12" s="91">
        <f t="shared" si="0"/>
        <v>1.0682608754835405</v>
      </c>
      <c r="F12" s="58"/>
    </row>
    <row r="13" spans="1:6">
      <c r="A13" s="55" t="s">
        <v>10</v>
      </c>
      <c r="B13" s="56" t="s">
        <v>31</v>
      </c>
      <c r="C13" s="57">
        <v>870450</v>
      </c>
      <c r="D13" s="57">
        <v>2714447</v>
      </c>
      <c r="E13" s="91">
        <f t="shared" si="0"/>
        <v>3.1184410362456201</v>
      </c>
    </row>
    <row r="14" spans="1:6" s="63" customFormat="1">
      <c r="A14" s="59">
        <v>1</v>
      </c>
      <c r="B14" s="60" t="s">
        <v>115</v>
      </c>
      <c r="C14" s="61"/>
      <c r="D14" s="61">
        <v>2485100</v>
      </c>
      <c r="E14" s="91"/>
      <c r="F14" s="62"/>
    </row>
    <row r="15" spans="1:6" s="63" customFormat="1">
      <c r="A15" s="64" t="s">
        <v>12</v>
      </c>
      <c r="B15" s="60" t="s">
        <v>136</v>
      </c>
      <c r="C15" s="65"/>
      <c r="D15" s="61">
        <v>341220</v>
      </c>
      <c r="E15" s="91"/>
    </row>
    <row r="16" spans="1:6" s="63" customFormat="1">
      <c r="A16" s="64" t="s">
        <v>12</v>
      </c>
      <c r="B16" s="60" t="s">
        <v>137</v>
      </c>
      <c r="C16" s="65"/>
      <c r="D16" s="61">
        <v>123</v>
      </c>
      <c r="E16" s="91"/>
    </row>
    <row r="17" spans="1:7" s="63" customFormat="1">
      <c r="A17" s="64" t="s">
        <v>12</v>
      </c>
      <c r="B17" s="66" t="s">
        <v>138</v>
      </c>
      <c r="C17" s="65"/>
      <c r="D17" s="61">
        <v>4248</v>
      </c>
      <c r="E17" s="91"/>
    </row>
    <row r="18" spans="1:7" s="63" customFormat="1">
      <c r="A18" s="64" t="s">
        <v>12</v>
      </c>
      <c r="B18" s="66" t="s">
        <v>139</v>
      </c>
      <c r="C18" s="65"/>
      <c r="D18" s="61">
        <v>9930</v>
      </c>
      <c r="E18" s="91"/>
    </row>
    <row r="19" spans="1:7" s="63" customFormat="1">
      <c r="A19" s="64" t="s">
        <v>12</v>
      </c>
      <c r="B19" s="66" t="s">
        <v>140</v>
      </c>
      <c r="C19" s="65"/>
      <c r="D19" s="61">
        <v>72213</v>
      </c>
      <c r="E19" s="91"/>
    </row>
    <row r="20" spans="1:7" s="63" customFormat="1">
      <c r="A20" s="64" t="s">
        <v>12</v>
      </c>
      <c r="B20" s="66" t="s">
        <v>141</v>
      </c>
      <c r="C20" s="65"/>
      <c r="D20" s="61">
        <v>121355</v>
      </c>
      <c r="E20" s="91"/>
    </row>
    <row r="21" spans="1:7" s="63" customFormat="1">
      <c r="A21" s="64" t="s">
        <v>12</v>
      </c>
      <c r="B21" s="66" t="s">
        <v>142</v>
      </c>
      <c r="C21" s="65"/>
      <c r="D21" s="61">
        <v>2000</v>
      </c>
      <c r="E21" s="91"/>
    </row>
    <row r="22" spans="1:7" s="63" customFormat="1">
      <c r="A22" s="64" t="s">
        <v>12</v>
      </c>
      <c r="B22" s="66" t="s">
        <v>143</v>
      </c>
      <c r="C22" s="65"/>
      <c r="D22" s="61">
        <v>12631</v>
      </c>
      <c r="E22" s="91"/>
    </row>
    <row r="23" spans="1:7" s="63" customFormat="1">
      <c r="A23" s="64" t="s">
        <v>12</v>
      </c>
      <c r="B23" s="66" t="s">
        <v>144</v>
      </c>
      <c r="C23" s="65"/>
      <c r="D23" s="61">
        <v>109134</v>
      </c>
      <c r="E23" s="91"/>
    </row>
    <row r="24" spans="1:7" s="63" customFormat="1">
      <c r="A24" s="64" t="s">
        <v>12</v>
      </c>
      <c r="B24" s="66" t="s">
        <v>145</v>
      </c>
      <c r="C24" s="65"/>
      <c r="D24" s="61">
        <v>1736602</v>
      </c>
      <c r="E24" s="91"/>
    </row>
    <row r="25" spans="1:7" s="63" customFormat="1" ht="31.5">
      <c r="A25" s="64" t="s">
        <v>12</v>
      </c>
      <c r="B25" s="66" t="s">
        <v>146</v>
      </c>
      <c r="C25" s="65"/>
      <c r="D25" s="61">
        <v>61585</v>
      </c>
      <c r="E25" s="91"/>
    </row>
    <row r="26" spans="1:7" s="63" customFormat="1">
      <c r="A26" s="64" t="s">
        <v>12</v>
      </c>
      <c r="B26" s="66" t="s">
        <v>147</v>
      </c>
      <c r="C26" s="65"/>
      <c r="D26" s="61">
        <v>14059</v>
      </c>
      <c r="E26" s="91"/>
    </row>
    <row r="27" spans="1:7" ht="63">
      <c r="A27" s="59">
        <v>2</v>
      </c>
      <c r="B27" s="60" t="s">
        <v>122</v>
      </c>
      <c r="C27" s="65">
        <v>0</v>
      </c>
      <c r="D27" s="61">
        <v>0</v>
      </c>
      <c r="E27" s="61">
        <v>0</v>
      </c>
    </row>
    <row r="28" spans="1:7">
      <c r="A28" s="64">
        <v>3</v>
      </c>
      <c r="B28" s="66" t="s">
        <v>123</v>
      </c>
      <c r="C28" s="65">
        <v>0</v>
      </c>
      <c r="D28" s="61">
        <v>229347</v>
      </c>
      <c r="E28" s="61">
        <v>0</v>
      </c>
    </row>
    <row r="29" spans="1:7">
      <c r="A29" s="55" t="s">
        <v>15</v>
      </c>
      <c r="B29" s="56" t="s">
        <v>32</v>
      </c>
      <c r="C29" s="57">
        <v>5422095</v>
      </c>
      <c r="D29" s="57">
        <v>4183531</v>
      </c>
      <c r="E29" s="91">
        <f t="shared" ref="E29:E45" si="1">+D29/C29</f>
        <v>0.77157095181843915</v>
      </c>
      <c r="G29" s="58"/>
    </row>
    <row r="30" spans="1:7" s="63" customFormat="1">
      <c r="A30" s="64" t="s">
        <v>12</v>
      </c>
      <c r="B30" s="60" t="s">
        <v>136</v>
      </c>
      <c r="C30" s="61">
        <v>1170047</v>
      </c>
      <c r="D30" s="61">
        <v>603473</v>
      </c>
      <c r="E30" s="92">
        <f t="shared" si="1"/>
        <v>0.51576816999658992</v>
      </c>
    </row>
    <row r="31" spans="1:7" s="63" customFormat="1">
      <c r="A31" s="64" t="s">
        <v>12</v>
      </c>
      <c r="B31" s="60" t="s">
        <v>148</v>
      </c>
      <c r="C31" s="61">
        <v>35461</v>
      </c>
      <c r="D31" s="61">
        <v>18430</v>
      </c>
      <c r="E31" s="92">
        <f t="shared" si="1"/>
        <v>0.51972589605482078</v>
      </c>
      <c r="F31" s="63" t="s">
        <v>263</v>
      </c>
    </row>
    <row r="32" spans="1:7" s="63" customFormat="1">
      <c r="A32" s="64" t="s">
        <v>12</v>
      </c>
      <c r="B32" s="66" t="s">
        <v>138</v>
      </c>
      <c r="C32" s="89">
        <v>79334</v>
      </c>
      <c r="D32" s="61">
        <v>40796</v>
      </c>
      <c r="E32" s="92">
        <f t="shared" si="1"/>
        <v>0.51423097284896768</v>
      </c>
    </row>
    <row r="33" spans="1:5" s="63" customFormat="1">
      <c r="A33" s="64" t="s">
        <v>12</v>
      </c>
      <c r="B33" s="66" t="s">
        <v>139</v>
      </c>
      <c r="C33" s="90">
        <v>0</v>
      </c>
      <c r="D33" s="61">
        <v>27835</v>
      </c>
    </row>
    <row r="34" spans="1:5" s="63" customFormat="1">
      <c r="A34" s="64" t="s">
        <v>12</v>
      </c>
      <c r="B34" s="66" t="s">
        <v>140</v>
      </c>
      <c r="C34" s="61">
        <v>680011</v>
      </c>
      <c r="D34" s="61">
        <v>612215</v>
      </c>
      <c r="E34" s="92">
        <f t="shared" si="1"/>
        <v>0.90030161276802878</v>
      </c>
    </row>
    <row r="35" spans="1:5" s="63" customFormat="1">
      <c r="A35" s="64" t="s">
        <v>12</v>
      </c>
      <c r="B35" s="66" t="s">
        <v>141</v>
      </c>
      <c r="C35" s="61">
        <v>96520</v>
      </c>
      <c r="D35" s="61">
        <v>79292</v>
      </c>
      <c r="E35" s="92">
        <f t="shared" si="1"/>
        <v>0.8215084956485702</v>
      </c>
    </row>
    <row r="36" spans="1:5" s="63" customFormat="1">
      <c r="A36" s="64" t="s">
        <v>12</v>
      </c>
      <c r="B36" s="66" t="s">
        <v>142</v>
      </c>
      <c r="C36" s="61">
        <v>33166</v>
      </c>
      <c r="D36" s="61">
        <v>30751</v>
      </c>
      <c r="E36" s="92">
        <f t="shared" si="1"/>
        <v>0.92718446601941751</v>
      </c>
    </row>
    <row r="37" spans="1:5" s="63" customFormat="1">
      <c r="A37" s="64" t="s">
        <v>12</v>
      </c>
      <c r="B37" s="66" t="s">
        <v>143</v>
      </c>
      <c r="C37" s="61">
        <v>32673</v>
      </c>
      <c r="D37" s="61">
        <v>28811</v>
      </c>
      <c r="E37" s="92">
        <f t="shared" si="1"/>
        <v>0.88179842683561349</v>
      </c>
    </row>
    <row r="38" spans="1:5" s="63" customFormat="1">
      <c r="A38" s="64" t="s">
        <v>12</v>
      </c>
      <c r="B38" s="66" t="s">
        <v>144</v>
      </c>
      <c r="C38" s="61">
        <v>0</v>
      </c>
      <c r="D38" s="61">
        <v>2788</v>
      </c>
      <c r="E38" s="93"/>
    </row>
    <row r="39" spans="1:5">
      <c r="A39" s="64" t="s">
        <v>12</v>
      </c>
      <c r="B39" s="66" t="s">
        <v>145</v>
      </c>
      <c r="C39" s="61">
        <v>546172</v>
      </c>
      <c r="D39" s="61">
        <v>349135</v>
      </c>
      <c r="E39" s="92">
        <f t="shared" si="1"/>
        <v>0.63924001962751664</v>
      </c>
    </row>
    <row r="40" spans="1:5" s="63" customFormat="1" ht="31.5">
      <c r="A40" s="64" t="s">
        <v>12</v>
      </c>
      <c r="B40" s="66" t="s">
        <v>146</v>
      </c>
      <c r="C40" s="61">
        <v>616298</v>
      </c>
      <c r="D40" s="61">
        <v>590716</v>
      </c>
      <c r="E40" s="92">
        <f t="shared" si="1"/>
        <v>0.95849085994113237</v>
      </c>
    </row>
    <row r="41" spans="1:5">
      <c r="A41" s="64" t="s">
        <v>12</v>
      </c>
      <c r="B41" s="66" t="s">
        <v>147</v>
      </c>
      <c r="C41" s="61">
        <v>90882</v>
      </c>
      <c r="D41" s="61">
        <v>42449</v>
      </c>
      <c r="E41" s="92">
        <f t="shared" si="1"/>
        <v>0.46707818930041151</v>
      </c>
    </row>
    <row r="42" spans="1:5">
      <c r="A42" s="64" t="s">
        <v>12</v>
      </c>
      <c r="B42" s="66" t="s">
        <v>149</v>
      </c>
      <c r="C42" s="61">
        <v>0</v>
      </c>
      <c r="D42" s="61">
        <v>1756840</v>
      </c>
      <c r="E42" s="94"/>
    </row>
    <row r="43" spans="1:5" ht="31.5">
      <c r="A43" s="55" t="s">
        <v>19</v>
      </c>
      <c r="B43" s="56" t="s">
        <v>127</v>
      </c>
      <c r="C43" s="57">
        <v>4300</v>
      </c>
      <c r="D43" s="57">
        <v>6932</v>
      </c>
      <c r="E43" s="91">
        <f t="shared" si="1"/>
        <v>1.6120930232558139</v>
      </c>
    </row>
    <row r="44" spans="1:5">
      <c r="A44" s="55" t="s">
        <v>21</v>
      </c>
      <c r="B44" s="56" t="s">
        <v>34</v>
      </c>
      <c r="C44" s="57">
        <v>1200</v>
      </c>
      <c r="D44" s="57">
        <v>1200</v>
      </c>
      <c r="E44" s="91">
        <f t="shared" si="1"/>
        <v>1</v>
      </c>
    </row>
    <row r="45" spans="1:5">
      <c r="A45" s="55" t="s">
        <v>23</v>
      </c>
      <c r="B45" s="56" t="s">
        <v>35</v>
      </c>
      <c r="C45" s="57">
        <v>123824</v>
      </c>
      <c r="D45" s="57"/>
      <c r="E45" s="91">
        <f t="shared" si="1"/>
        <v>0</v>
      </c>
    </row>
    <row r="46" spans="1:5">
      <c r="A46" s="55" t="s">
        <v>25</v>
      </c>
      <c r="B46" s="56" t="s">
        <v>36</v>
      </c>
      <c r="C46" s="65">
        <v>42947</v>
      </c>
      <c r="D46" s="57"/>
      <c r="E46" s="57">
        <v>0</v>
      </c>
    </row>
    <row r="47" spans="1:5">
      <c r="A47" s="67" t="s">
        <v>41</v>
      </c>
      <c r="B47" s="68" t="s">
        <v>134</v>
      </c>
      <c r="C47" s="69"/>
      <c r="D47" s="70">
        <v>1418499</v>
      </c>
      <c r="E47" s="42"/>
    </row>
  </sheetData>
  <mergeCells count="5">
    <mergeCell ref="C1:E1"/>
    <mergeCell ref="A4:E4"/>
    <mergeCell ref="A5:E5"/>
    <mergeCell ref="D7:E7"/>
    <mergeCell ref="A1:B1"/>
  </mergeCells>
  <pageMargins left="0.55000000000000004" right="0.19" top="0.51" bottom="0.75" header="0.3" footer="0.3"/>
  <pageSetup paperSize="9" orientation="portrait" verticalDpi="0"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M24"/>
  <sheetViews>
    <sheetView zoomScale="70" zoomScaleNormal="70" workbookViewId="0">
      <selection activeCell="I26" sqref="I26"/>
    </sheetView>
  </sheetViews>
  <sheetFormatPr defaultRowHeight="15"/>
  <cols>
    <col min="1" max="1" width="5.7109375" style="74" customWidth="1"/>
    <col min="2" max="2" width="14.42578125" style="74" customWidth="1"/>
    <col min="3" max="3" width="13.85546875" style="74" customWidth="1"/>
    <col min="4" max="4" width="14.5703125" style="74" customWidth="1"/>
    <col min="5" max="6" width="13.85546875" style="74" customWidth="1"/>
    <col min="7" max="7" width="12.7109375" style="74" customWidth="1"/>
    <col min="8" max="8" width="17.28515625" style="74" customWidth="1"/>
    <col min="9" max="9" width="18.28515625" style="74" customWidth="1"/>
    <col min="10" max="10" width="10.7109375" style="74" customWidth="1"/>
    <col min="11" max="11" width="11.42578125" style="74" customWidth="1"/>
    <col min="12" max="247" width="9.140625" style="74"/>
    <col min="248" max="248" width="5.7109375" style="74" customWidth="1"/>
    <col min="249" max="249" width="14.42578125" style="74" customWidth="1"/>
    <col min="250" max="250" width="13.85546875" style="74" customWidth="1"/>
    <col min="251" max="251" width="14.5703125" style="74" customWidth="1"/>
    <col min="252" max="255" width="0" style="74" hidden="1" customWidth="1"/>
    <col min="256" max="257" width="13.85546875" style="74" customWidth="1"/>
    <col min="258" max="258" width="12.7109375" style="74" customWidth="1"/>
    <col min="259" max="259" width="0" style="74" hidden="1" customWidth="1"/>
    <col min="260" max="260" width="13.140625" style="74" customWidth="1"/>
    <col min="261" max="261" width="16.5703125" style="74" customWidth="1"/>
    <col min="262" max="262" width="10.7109375" style="74" customWidth="1"/>
    <col min="263" max="263" width="11.42578125" style="74" customWidth="1"/>
    <col min="264" max="267" width="0" style="74" hidden="1" customWidth="1"/>
    <col min="268" max="503" width="9.140625" style="74"/>
    <col min="504" max="504" width="5.7109375" style="74" customWidth="1"/>
    <col min="505" max="505" width="14.42578125" style="74" customWidth="1"/>
    <col min="506" max="506" width="13.85546875" style="74" customWidth="1"/>
    <col min="507" max="507" width="14.5703125" style="74" customWidth="1"/>
    <col min="508" max="511" width="0" style="74" hidden="1" customWidth="1"/>
    <col min="512" max="513" width="13.85546875" style="74" customWidth="1"/>
    <col min="514" max="514" width="12.7109375" style="74" customWidth="1"/>
    <col min="515" max="515" width="0" style="74" hidden="1" customWidth="1"/>
    <col min="516" max="516" width="13.140625" style="74" customWidth="1"/>
    <col min="517" max="517" width="16.5703125" style="74" customWidth="1"/>
    <col min="518" max="518" width="10.7109375" style="74" customWidth="1"/>
    <col min="519" max="519" width="11.42578125" style="74" customWidth="1"/>
    <col min="520" max="523" width="0" style="74" hidden="1" customWidth="1"/>
    <col min="524" max="759" width="9.140625" style="74"/>
    <col min="760" max="760" width="5.7109375" style="74" customWidth="1"/>
    <col min="761" max="761" width="14.42578125" style="74" customWidth="1"/>
    <col min="762" max="762" width="13.85546875" style="74" customWidth="1"/>
    <col min="763" max="763" width="14.5703125" style="74" customWidth="1"/>
    <col min="764" max="767" width="0" style="74" hidden="1" customWidth="1"/>
    <col min="768" max="769" width="13.85546875" style="74" customWidth="1"/>
    <col min="770" max="770" width="12.7109375" style="74" customWidth="1"/>
    <col min="771" max="771" width="0" style="74" hidden="1" customWidth="1"/>
    <col min="772" max="772" width="13.140625" style="74" customWidth="1"/>
    <col min="773" max="773" width="16.5703125" style="74" customWidth="1"/>
    <col min="774" max="774" width="10.7109375" style="74" customWidth="1"/>
    <col min="775" max="775" width="11.42578125" style="74" customWidth="1"/>
    <col min="776" max="779" width="0" style="74" hidden="1" customWidth="1"/>
    <col min="780" max="1015" width="9.140625" style="74"/>
    <col min="1016" max="1016" width="5.7109375" style="74" customWidth="1"/>
    <col min="1017" max="1017" width="14.42578125" style="74" customWidth="1"/>
    <col min="1018" max="1018" width="13.85546875" style="74" customWidth="1"/>
    <col min="1019" max="1019" width="14.5703125" style="74" customWidth="1"/>
    <col min="1020" max="1023" width="0" style="74" hidden="1" customWidth="1"/>
    <col min="1024" max="1025" width="13.85546875" style="74" customWidth="1"/>
    <col min="1026" max="1026" width="12.7109375" style="74" customWidth="1"/>
    <col min="1027" max="1027" width="0" style="74" hidden="1" customWidth="1"/>
    <col min="1028" max="1028" width="13.140625" style="74" customWidth="1"/>
    <col min="1029" max="1029" width="16.5703125" style="74" customWidth="1"/>
    <col min="1030" max="1030" width="10.7109375" style="74" customWidth="1"/>
    <col min="1031" max="1031" width="11.42578125" style="74" customWidth="1"/>
    <col min="1032" max="1035" width="0" style="74" hidden="1" customWidth="1"/>
    <col min="1036" max="1271" width="9.140625" style="74"/>
    <col min="1272" max="1272" width="5.7109375" style="74" customWidth="1"/>
    <col min="1273" max="1273" width="14.42578125" style="74" customWidth="1"/>
    <col min="1274" max="1274" width="13.85546875" style="74" customWidth="1"/>
    <col min="1275" max="1275" width="14.5703125" style="74" customWidth="1"/>
    <col min="1276" max="1279" width="0" style="74" hidden="1" customWidth="1"/>
    <col min="1280" max="1281" width="13.85546875" style="74" customWidth="1"/>
    <col min="1282" max="1282" width="12.7109375" style="74" customWidth="1"/>
    <col min="1283" max="1283" width="0" style="74" hidden="1" customWidth="1"/>
    <col min="1284" max="1284" width="13.140625" style="74" customWidth="1"/>
    <col min="1285" max="1285" width="16.5703125" style="74" customWidth="1"/>
    <col min="1286" max="1286" width="10.7109375" style="74" customWidth="1"/>
    <col min="1287" max="1287" width="11.42578125" style="74" customWidth="1"/>
    <col min="1288" max="1291" width="0" style="74" hidden="1" customWidth="1"/>
    <col min="1292" max="1527" width="9.140625" style="74"/>
    <col min="1528" max="1528" width="5.7109375" style="74" customWidth="1"/>
    <col min="1529" max="1529" width="14.42578125" style="74" customWidth="1"/>
    <col min="1530" max="1530" width="13.85546875" style="74" customWidth="1"/>
    <col min="1531" max="1531" width="14.5703125" style="74" customWidth="1"/>
    <col min="1532" max="1535" width="0" style="74" hidden="1" customWidth="1"/>
    <col min="1536" max="1537" width="13.85546875" style="74" customWidth="1"/>
    <col min="1538" max="1538" width="12.7109375" style="74" customWidth="1"/>
    <col min="1539" max="1539" width="0" style="74" hidden="1" customWidth="1"/>
    <col min="1540" max="1540" width="13.140625" style="74" customWidth="1"/>
    <col min="1541" max="1541" width="16.5703125" style="74" customWidth="1"/>
    <col min="1542" max="1542" width="10.7109375" style="74" customWidth="1"/>
    <col min="1543" max="1543" width="11.42578125" style="74" customWidth="1"/>
    <col min="1544" max="1547" width="0" style="74" hidden="1" customWidth="1"/>
    <col min="1548" max="1783" width="9.140625" style="74"/>
    <col min="1784" max="1784" width="5.7109375" style="74" customWidth="1"/>
    <col min="1785" max="1785" width="14.42578125" style="74" customWidth="1"/>
    <col min="1786" max="1786" width="13.85546875" style="74" customWidth="1"/>
    <col min="1787" max="1787" width="14.5703125" style="74" customWidth="1"/>
    <col min="1788" max="1791" width="0" style="74" hidden="1" customWidth="1"/>
    <col min="1792" max="1793" width="13.85546875" style="74" customWidth="1"/>
    <col min="1794" max="1794" width="12.7109375" style="74" customWidth="1"/>
    <col min="1795" max="1795" width="0" style="74" hidden="1" customWidth="1"/>
    <col min="1796" max="1796" width="13.140625" style="74" customWidth="1"/>
    <col min="1797" max="1797" width="16.5703125" style="74" customWidth="1"/>
    <col min="1798" max="1798" width="10.7109375" style="74" customWidth="1"/>
    <col min="1799" max="1799" width="11.42578125" style="74" customWidth="1"/>
    <col min="1800" max="1803" width="0" style="74" hidden="1" customWidth="1"/>
    <col min="1804" max="2039" width="9.140625" style="74"/>
    <col min="2040" max="2040" width="5.7109375" style="74" customWidth="1"/>
    <col min="2041" max="2041" width="14.42578125" style="74" customWidth="1"/>
    <col min="2042" max="2042" width="13.85546875" style="74" customWidth="1"/>
    <col min="2043" max="2043" width="14.5703125" style="74" customWidth="1"/>
    <col min="2044" max="2047" width="0" style="74" hidden="1" customWidth="1"/>
    <col min="2048" max="2049" width="13.85546875" style="74" customWidth="1"/>
    <col min="2050" max="2050" width="12.7109375" style="74" customWidth="1"/>
    <col min="2051" max="2051" width="0" style="74" hidden="1" customWidth="1"/>
    <col min="2052" max="2052" width="13.140625" style="74" customWidth="1"/>
    <col min="2053" max="2053" width="16.5703125" style="74" customWidth="1"/>
    <col min="2054" max="2054" width="10.7109375" style="74" customWidth="1"/>
    <col min="2055" max="2055" width="11.42578125" style="74" customWidth="1"/>
    <col min="2056" max="2059" width="0" style="74" hidden="1" customWidth="1"/>
    <col min="2060" max="2295" width="9.140625" style="74"/>
    <col min="2296" max="2296" width="5.7109375" style="74" customWidth="1"/>
    <col min="2297" max="2297" width="14.42578125" style="74" customWidth="1"/>
    <col min="2298" max="2298" width="13.85546875" style="74" customWidth="1"/>
    <col min="2299" max="2299" width="14.5703125" style="74" customWidth="1"/>
    <col min="2300" max="2303" width="0" style="74" hidden="1" customWidth="1"/>
    <col min="2304" max="2305" width="13.85546875" style="74" customWidth="1"/>
    <col min="2306" max="2306" width="12.7109375" style="74" customWidth="1"/>
    <col min="2307" max="2307" width="0" style="74" hidden="1" customWidth="1"/>
    <col min="2308" max="2308" width="13.140625" style="74" customWidth="1"/>
    <col min="2309" max="2309" width="16.5703125" style="74" customWidth="1"/>
    <col min="2310" max="2310" width="10.7109375" style="74" customWidth="1"/>
    <col min="2311" max="2311" width="11.42578125" style="74" customWidth="1"/>
    <col min="2312" max="2315" width="0" style="74" hidden="1" customWidth="1"/>
    <col min="2316" max="2551" width="9.140625" style="74"/>
    <col min="2552" max="2552" width="5.7109375" style="74" customWidth="1"/>
    <col min="2553" max="2553" width="14.42578125" style="74" customWidth="1"/>
    <col min="2554" max="2554" width="13.85546875" style="74" customWidth="1"/>
    <col min="2555" max="2555" width="14.5703125" style="74" customWidth="1"/>
    <col min="2556" max="2559" width="0" style="74" hidden="1" customWidth="1"/>
    <col min="2560" max="2561" width="13.85546875" style="74" customWidth="1"/>
    <col min="2562" max="2562" width="12.7109375" style="74" customWidth="1"/>
    <col min="2563" max="2563" width="0" style="74" hidden="1" customWidth="1"/>
    <col min="2564" max="2564" width="13.140625" style="74" customWidth="1"/>
    <col min="2565" max="2565" width="16.5703125" style="74" customWidth="1"/>
    <col min="2566" max="2566" width="10.7109375" style="74" customWidth="1"/>
    <col min="2567" max="2567" width="11.42578125" style="74" customWidth="1"/>
    <col min="2568" max="2571" width="0" style="74" hidden="1" customWidth="1"/>
    <col min="2572" max="2807" width="9.140625" style="74"/>
    <col min="2808" max="2808" width="5.7109375" style="74" customWidth="1"/>
    <col min="2809" max="2809" width="14.42578125" style="74" customWidth="1"/>
    <col min="2810" max="2810" width="13.85546875" style="74" customWidth="1"/>
    <col min="2811" max="2811" width="14.5703125" style="74" customWidth="1"/>
    <col min="2812" max="2815" width="0" style="74" hidden="1" customWidth="1"/>
    <col min="2816" max="2817" width="13.85546875" style="74" customWidth="1"/>
    <col min="2818" max="2818" width="12.7109375" style="74" customWidth="1"/>
    <col min="2819" max="2819" width="0" style="74" hidden="1" customWidth="1"/>
    <col min="2820" max="2820" width="13.140625" style="74" customWidth="1"/>
    <col min="2821" max="2821" width="16.5703125" style="74" customWidth="1"/>
    <col min="2822" max="2822" width="10.7109375" style="74" customWidth="1"/>
    <col min="2823" max="2823" width="11.42578125" style="74" customWidth="1"/>
    <col min="2824" max="2827" width="0" style="74" hidden="1" customWidth="1"/>
    <col min="2828" max="3063" width="9.140625" style="74"/>
    <col min="3064" max="3064" width="5.7109375" style="74" customWidth="1"/>
    <col min="3065" max="3065" width="14.42578125" style="74" customWidth="1"/>
    <col min="3066" max="3066" width="13.85546875" style="74" customWidth="1"/>
    <col min="3067" max="3067" width="14.5703125" style="74" customWidth="1"/>
    <col min="3068" max="3071" width="0" style="74" hidden="1" customWidth="1"/>
    <col min="3072" max="3073" width="13.85546875" style="74" customWidth="1"/>
    <col min="3074" max="3074" width="12.7109375" style="74" customWidth="1"/>
    <col min="3075" max="3075" width="0" style="74" hidden="1" customWidth="1"/>
    <col min="3076" max="3076" width="13.140625" style="74" customWidth="1"/>
    <col min="3077" max="3077" width="16.5703125" style="74" customWidth="1"/>
    <col min="3078" max="3078" width="10.7109375" style="74" customWidth="1"/>
    <col min="3079" max="3079" width="11.42578125" style="74" customWidth="1"/>
    <col min="3080" max="3083" width="0" style="74" hidden="1" customWidth="1"/>
    <col min="3084" max="3319" width="9.140625" style="74"/>
    <col min="3320" max="3320" width="5.7109375" style="74" customWidth="1"/>
    <col min="3321" max="3321" width="14.42578125" style="74" customWidth="1"/>
    <col min="3322" max="3322" width="13.85546875" style="74" customWidth="1"/>
    <col min="3323" max="3323" width="14.5703125" style="74" customWidth="1"/>
    <col min="3324" max="3327" width="0" style="74" hidden="1" customWidth="1"/>
    <col min="3328" max="3329" width="13.85546875" style="74" customWidth="1"/>
    <col min="3330" max="3330" width="12.7109375" style="74" customWidth="1"/>
    <col min="3331" max="3331" width="0" style="74" hidden="1" customWidth="1"/>
    <col min="3332" max="3332" width="13.140625" style="74" customWidth="1"/>
    <col min="3333" max="3333" width="16.5703125" style="74" customWidth="1"/>
    <col min="3334" max="3334" width="10.7109375" style="74" customWidth="1"/>
    <col min="3335" max="3335" width="11.42578125" style="74" customWidth="1"/>
    <col min="3336" max="3339" width="0" style="74" hidden="1" customWidth="1"/>
    <col min="3340" max="3575" width="9.140625" style="74"/>
    <col min="3576" max="3576" width="5.7109375" style="74" customWidth="1"/>
    <col min="3577" max="3577" width="14.42578125" style="74" customWidth="1"/>
    <col min="3578" max="3578" width="13.85546875" style="74" customWidth="1"/>
    <col min="3579" max="3579" width="14.5703125" style="74" customWidth="1"/>
    <col min="3580" max="3583" width="0" style="74" hidden="1" customWidth="1"/>
    <col min="3584" max="3585" width="13.85546875" style="74" customWidth="1"/>
    <col min="3586" max="3586" width="12.7109375" style="74" customWidth="1"/>
    <col min="3587" max="3587" width="0" style="74" hidden="1" customWidth="1"/>
    <col min="3588" max="3588" width="13.140625" style="74" customWidth="1"/>
    <col min="3589" max="3589" width="16.5703125" style="74" customWidth="1"/>
    <col min="3590" max="3590" width="10.7109375" style="74" customWidth="1"/>
    <col min="3591" max="3591" width="11.42578125" style="74" customWidth="1"/>
    <col min="3592" max="3595" width="0" style="74" hidden="1" customWidth="1"/>
    <col min="3596" max="3831" width="9.140625" style="74"/>
    <col min="3832" max="3832" width="5.7109375" style="74" customWidth="1"/>
    <col min="3833" max="3833" width="14.42578125" style="74" customWidth="1"/>
    <col min="3834" max="3834" width="13.85546875" style="74" customWidth="1"/>
    <col min="3835" max="3835" width="14.5703125" style="74" customWidth="1"/>
    <col min="3836" max="3839" width="0" style="74" hidden="1" customWidth="1"/>
    <col min="3840" max="3841" width="13.85546875" style="74" customWidth="1"/>
    <col min="3842" max="3842" width="12.7109375" style="74" customWidth="1"/>
    <col min="3843" max="3843" width="0" style="74" hidden="1" customWidth="1"/>
    <col min="3844" max="3844" width="13.140625" style="74" customWidth="1"/>
    <col min="3845" max="3845" width="16.5703125" style="74" customWidth="1"/>
    <col min="3846" max="3846" width="10.7109375" style="74" customWidth="1"/>
    <col min="3847" max="3847" width="11.42578125" style="74" customWidth="1"/>
    <col min="3848" max="3851" width="0" style="74" hidden="1" customWidth="1"/>
    <col min="3852" max="4087" width="9.140625" style="74"/>
    <col min="4088" max="4088" width="5.7109375" style="74" customWidth="1"/>
    <col min="4089" max="4089" width="14.42578125" style="74" customWidth="1"/>
    <col min="4090" max="4090" width="13.85546875" style="74" customWidth="1"/>
    <col min="4091" max="4091" width="14.5703125" style="74" customWidth="1"/>
    <col min="4092" max="4095" width="0" style="74" hidden="1" customWidth="1"/>
    <col min="4096" max="4097" width="13.85546875" style="74" customWidth="1"/>
    <col min="4098" max="4098" width="12.7109375" style="74" customWidth="1"/>
    <col min="4099" max="4099" width="0" style="74" hidden="1" customWidth="1"/>
    <col min="4100" max="4100" width="13.140625" style="74" customWidth="1"/>
    <col min="4101" max="4101" width="16.5703125" style="74" customWidth="1"/>
    <col min="4102" max="4102" width="10.7109375" style="74" customWidth="1"/>
    <col min="4103" max="4103" width="11.42578125" style="74" customWidth="1"/>
    <col min="4104" max="4107" width="0" style="74" hidden="1" customWidth="1"/>
    <col min="4108" max="4343" width="9.140625" style="74"/>
    <col min="4344" max="4344" width="5.7109375" style="74" customWidth="1"/>
    <col min="4345" max="4345" width="14.42578125" style="74" customWidth="1"/>
    <col min="4346" max="4346" width="13.85546875" style="74" customWidth="1"/>
    <col min="4347" max="4347" width="14.5703125" style="74" customWidth="1"/>
    <col min="4348" max="4351" width="0" style="74" hidden="1" customWidth="1"/>
    <col min="4352" max="4353" width="13.85546875" style="74" customWidth="1"/>
    <col min="4354" max="4354" width="12.7109375" style="74" customWidth="1"/>
    <col min="4355" max="4355" width="0" style="74" hidden="1" customWidth="1"/>
    <col min="4356" max="4356" width="13.140625" style="74" customWidth="1"/>
    <col min="4357" max="4357" width="16.5703125" style="74" customWidth="1"/>
    <col min="4358" max="4358" width="10.7109375" style="74" customWidth="1"/>
    <col min="4359" max="4359" width="11.42578125" style="74" customWidth="1"/>
    <col min="4360" max="4363" width="0" style="74" hidden="1" customWidth="1"/>
    <col min="4364" max="4599" width="9.140625" style="74"/>
    <col min="4600" max="4600" width="5.7109375" style="74" customWidth="1"/>
    <col min="4601" max="4601" width="14.42578125" style="74" customWidth="1"/>
    <col min="4602" max="4602" width="13.85546875" style="74" customWidth="1"/>
    <col min="4603" max="4603" width="14.5703125" style="74" customWidth="1"/>
    <col min="4604" max="4607" width="0" style="74" hidden="1" customWidth="1"/>
    <col min="4608" max="4609" width="13.85546875" style="74" customWidth="1"/>
    <col min="4610" max="4610" width="12.7109375" style="74" customWidth="1"/>
    <col min="4611" max="4611" width="0" style="74" hidden="1" customWidth="1"/>
    <col min="4612" max="4612" width="13.140625" style="74" customWidth="1"/>
    <col min="4613" max="4613" width="16.5703125" style="74" customWidth="1"/>
    <col min="4614" max="4614" width="10.7109375" style="74" customWidth="1"/>
    <col min="4615" max="4615" width="11.42578125" style="74" customWidth="1"/>
    <col min="4616" max="4619" width="0" style="74" hidden="1" customWidth="1"/>
    <col min="4620" max="4855" width="9.140625" style="74"/>
    <col min="4856" max="4856" width="5.7109375" style="74" customWidth="1"/>
    <col min="4857" max="4857" width="14.42578125" style="74" customWidth="1"/>
    <col min="4858" max="4858" width="13.85546875" style="74" customWidth="1"/>
    <col min="4859" max="4859" width="14.5703125" style="74" customWidth="1"/>
    <col min="4860" max="4863" width="0" style="74" hidden="1" customWidth="1"/>
    <col min="4864" max="4865" width="13.85546875" style="74" customWidth="1"/>
    <col min="4866" max="4866" width="12.7109375" style="74" customWidth="1"/>
    <col min="4867" max="4867" width="0" style="74" hidden="1" customWidth="1"/>
    <col min="4868" max="4868" width="13.140625" style="74" customWidth="1"/>
    <col min="4869" max="4869" width="16.5703125" style="74" customWidth="1"/>
    <col min="4870" max="4870" width="10.7109375" style="74" customWidth="1"/>
    <col min="4871" max="4871" width="11.42578125" style="74" customWidth="1"/>
    <col min="4872" max="4875" width="0" style="74" hidden="1" customWidth="1"/>
    <col min="4876" max="5111" width="9.140625" style="74"/>
    <col min="5112" max="5112" width="5.7109375" style="74" customWidth="1"/>
    <col min="5113" max="5113" width="14.42578125" style="74" customWidth="1"/>
    <col min="5114" max="5114" width="13.85546875" style="74" customWidth="1"/>
    <col min="5115" max="5115" width="14.5703125" style="74" customWidth="1"/>
    <col min="5116" max="5119" width="0" style="74" hidden="1" customWidth="1"/>
    <col min="5120" max="5121" width="13.85546875" style="74" customWidth="1"/>
    <col min="5122" max="5122" width="12.7109375" style="74" customWidth="1"/>
    <col min="5123" max="5123" width="0" style="74" hidden="1" customWidth="1"/>
    <col min="5124" max="5124" width="13.140625" style="74" customWidth="1"/>
    <col min="5125" max="5125" width="16.5703125" style="74" customWidth="1"/>
    <col min="5126" max="5126" width="10.7109375" style="74" customWidth="1"/>
    <col min="5127" max="5127" width="11.42578125" style="74" customWidth="1"/>
    <col min="5128" max="5131" width="0" style="74" hidden="1" customWidth="1"/>
    <col min="5132" max="5367" width="9.140625" style="74"/>
    <col min="5368" max="5368" width="5.7109375" style="74" customWidth="1"/>
    <col min="5369" max="5369" width="14.42578125" style="74" customWidth="1"/>
    <col min="5370" max="5370" width="13.85546875" style="74" customWidth="1"/>
    <col min="5371" max="5371" width="14.5703125" style="74" customWidth="1"/>
    <col min="5372" max="5375" width="0" style="74" hidden="1" customWidth="1"/>
    <col min="5376" max="5377" width="13.85546875" style="74" customWidth="1"/>
    <col min="5378" max="5378" width="12.7109375" style="74" customWidth="1"/>
    <col min="5379" max="5379" width="0" style="74" hidden="1" customWidth="1"/>
    <col min="5380" max="5380" width="13.140625" style="74" customWidth="1"/>
    <col min="5381" max="5381" width="16.5703125" style="74" customWidth="1"/>
    <col min="5382" max="5382" width="10.7109375" style="74" customWidth="1"/>
    <col min="5383" max="5383" width="11.42578125" style="74" customWidth="1"/>
    <col min="5384" max="5387" width="0" style="74" hidden="1" customWidth="1"/>
    <col min="5388" max="5623" width="9.140625" style="74"/>
    <col min="5624" max="5624" width="5.7109375" style="74" customWidth="1"/>
    <col min="5625" max="5625" width="14.42578125" style="74" customWidth="1"/>
    <col min="5626" max="5626" width="13.85546875" style="74" customWidth="1"/>
    <col min="5627" max="5627" width="14.5703125" style="74" customWidth="1"/>
    <col min="5628" max="5631" width="0" style="74" hidden="1" customWidth="1"/>
    <col min="5632" max="5633" width="13.85546875" style="74" customWidth="1"/>
    <col min="5634" max="5634" width="12.7109375" style="74" customWidth="1"/>
    <col min="5635" max="5635" width="0" style="74" hidden="1" customWidth="1"/>
    <col min="5636" max="5636" width="13.140625" style="74" customWidth="1"/>
    <col min="5637" max="5637" width="16.5703125" style="74" customWidth="1"/>
    <col min="5638" max="5638" width="10.7109375" style="74" customWidth="1"/>
    <col min="5639" max="5639" width="11.42578125" style="74" customWidth="1"/>
    <col min="5640" max="5643" width="0" style="74" hidden="1" customWidth="1"/>
    <col min="5644" max="5879" width="9.140625" style="74"/>
    <col min="5880" max="5880" width="5.7109375" style="74" customWidth="1"/>
    <col min="5881" max="5881" width="14.42578125" style="74" customWidth="1"/>
    <col min="5882" max="5882" width="13.85546875" style="74" customWidth="1"/>
    <col min="5883" max="5883" width="14.5703125" style="74" customWidth="1"/>
    <col min="5884" max="5887" width="0" style="74" hidden="1" customWidth="1"/>
    <col min="5888" max="5889" width="13.85546875" style="74" customWidth="1"/>
    <col min="5890" max="5890" width="12.7109375" style="74" customWidth="1"/>
    <col min="5891" max="5891" width="0" style="74" hidden="1" customWidth="1"/>
    <col min="5892" max="5892" width="13.140625" style="74" customWidth="1"/>
    <col min="5893" max="5893" width="16.5703125" style="74" customWidth="1"/>
    <col min="5894" max="5894" width="10.7109375" style="74" customWidth="1"/>
    <col min="5895" max="5895" width="11.42578125" style="74" customWidth="1"/>
    <col min="5896" max="5899" width="0" style="74" hidden="1" customWidth="1"/>
    <col min="5900" max="6135" width="9.140625" style="74"/>
    <col min="6136" max="6136" width="5.7109375" style="74" customWidth="1"/>
    <col min="6137" max="6137" width="14.42578125" style="74" customWidth="1"/>
    <col min="6138" max="6138" width="13.85546875" style="74" customWidth="1"/>
    <col min="6139" max="6139" width="14.5703125" style="74" customWidth="1"/>
    <col min="6140" max="6143" width="0" style="74" hidden="1" customWidth="1"/>
    <col min="6144" max="6145" width="13.85546875" style="74" customWidth="1"/>
    <col min="6146" max="6146" width="12.7109375" style="74" customWidth="1"/>
    <col min="6147" max="6147" width="0" style="74" hidden="1" customWidth="1"/>
    <col min="6148" max="6148" width="13.140625" style="74" customWidth="1"/>
    <col min="6149" max="6149" width="16.5703125" style="74" customWidth="1"/>
    <col min="6150" max="6150" width="10.7109375" style="74" customWidth="1"/>
    <col min="6151" max="6151" width="11.42578125" style="74" customWidth="1"/>
    <col min="6152" max="6155" width="0" style="74" hidden="1" customWidth="1"/>
    <col min="6156" max="6391" width="9.140625" style="74"/>
    <col min="6392" max="6392" width="5.7109375" style="74" customWidth="1"/>
    <col min="6393" max="6393" width="14.42578125" style="74" customWidth="1"/>
    <col min="6394" max="6394" width="13.85546875" style="74" customWidth="1"/>
    <col min="6395" max="6395" width="14.5703125" style="74" customWidth="1"/>
    <col min="6396" max="6399" width="0" style="74" hidden="1" customWidth="1"/>
    <col min="6400" max="6401" width="13.85546875" style="74" customWidth="1"/>
    <col min="6402" max="6402" width="12.7109375" style="74" customWidth="1"/>
    <col min="6403" max="6403" width="0" style="74" hidden="1" customWidth="1"/>
    <col min="6404" max="6404" width="13.140625" style="74" customWidth="1"/>
    <col min="6405" max="6405" width="16.5703125" style="74" customWidth="1"/>
    <col min="6406" max="6406" width="10.7109375" style="74" customWidth="1"/>
    <col min="6407" max="6407" width="11.42578125" style="74" customWidth="1"/>
    <col min="6408" max="6411" width="0" style="74" hidden="1" customWidth="1"/>
    <col min="6412" max="6647" width="9.140625" style="74"/>
    <col min="6648" max="6648" width="5.7109375" style="74" customWidth="1"/>
    <col min="6649" max="6649" width="14.42578125" style="74" customWidth="1"/>
    <col min="6650" max="6650" width="13.85546875" style="74" customWidth="1"/>
    <col min="6651" max="6651" width="14.5703125" style="74" customWidth="1"/>
    <col min="6652" max="6655" width="0" style="74" hidden="1" customWidth="1"/>
    <col min="6656" max="6657" width="13.85546875" style="74" customWidth="1"/>
    <col min="6658" max="6658" width="12.7109375" style="74" customWidth="1"/>
    <col min="6659" max="6659" width="0" style="74" hidden="1" customWidth="1"/>
    <col min="6660" max="6660" width="13.140625" style="74" customWidth="1"/>
    <col min="6661" max="6661" width="16.5703125" style="74" customWidth="1"/>
    <col min="6662" max="6662" width="10.7109375" style="74" customWidth="1"/>
    <col min="6663" max="6663" width="11.42578125" style="74" customWidth="1"/>
    <col min="6664" max="6667" width="0" style="74" hidden="1" customWidth="1"/>
    <col min="6668" max="6903" width="9.140625" style="74"/>
    <col min="6904" max="6904" width="5.7109375" style="74" customWidth="1"/>
    <col min="6905" max="6905" width="14.42578125" style="74" customWidth="1"/>
    <col min="6906" max="6906" width="13.85546875" style="74" customWidth="1"/>
    <col min="6907" max="6907" width="14.5703125" style="74" customWidth="1"/>
    <col min="6908" max="6911" width="0" style="74" hidden="1" customWidth="1"/>
    <col min="6912" max="6913" width="13.85546875" style="74" customWidth="1"/>
    <col min="6914" max="6914" width="12.7109375" style="74" customWidth="1"/>
    <col min="6915" max="6915" width="0" style="74" hidden="1" customWidth="1"/>
    <col min="6916" max="6916" width="13.140625" style="74" customWidth="1"/>
    <col min="6917" max="6917" width="16.5703125" style="74" customWidth="1"/>
    <col min="6918" max="6918" width="10.7109375" style="74" customWidth="1"/>
    <col min="6919" max="6919" width="11.42578125" style="74" customWidth="1"/>
    <col min="6920" max="6923" width="0" style="74" hidden="1" customWidth="1"/>
    <col min="6924" max="7159" width="9.140625" style="74"/>
    <col min="7160" max="7160" width="5.7109375" style="74" customWidth="1"/>
    <col min="7161" max="7161" width="14.42578125" style="74" customWidth="1"/>
    <col min="7162" max="7162" width="13.85546875" style="74" customWidth="1"/>
    <col min="7163" max="7163" width="14.5703125" style="74" customWidth="1"/>
    <col min="7164" max="7167" width="0" style="74" hidden="1" customWidth="1"/>
    <col min="7168" max="7169" width="13.85546875" style="74" customWidth="1"/>
    <col min="7170" max="7170" width="12.7109375" style="74" customWidth="1"/>
    <col min="7171" max="7171" width="0" style="74" hidden="1" customWidth="1"/>
    <col min="7172" max="7172" width="13.140625" style="74" customWidth="1"/>
    <col min="7173" max="7173" width="16.5703125" style="74" customWidth="1"/>
    <col min="7174" max="7174" width="10.7109375" style="74" customWidth="1"/>
    <col min="7175" max="7175" width="11.42578125" style="74" customWidth="1"/>
    <col min="7176" max="7179" width="0" style="74" hidden="1" customWidth="1"/>
    <col min="7180" max="7415" width="9.140625" style="74"/>
    <col min="7416" max="7416" width="5.7109375" style="74" customWidth="1"/>
    <col min="7417" max="7417" width="14.42578125" style="74" customWidth="1"/>
    <col min="7418" max="7418" width="13.85546875" style="74" customWidth="1"/>
    <col min="7419" max="7419" width="14.5703125" style="74" customWidth="1"/>
    <col min="7420" max="7423" width="0" style="74" hidden="1" customWidth="1"/>
    <col min="7424" max="7425" width="13.85546875" style="74" customWidth="1"/>
    <col min="7426" max="7426" width="12.7109375" style="74" customWidth="1"/>
    <col min="7427" max="7427" width="0" style="74" hidden="1" customWidth="1"/>
    <col min="7428" max="7428" width="13.140625" style="74" customWidth="1"/>
    <col min="7429" max="7429" width="16.5703125" style="74" customWidth="1"/>
    <col min="7430" max="7430" width="10.7109375" style="74" customWidth="1"/>
    <col min="7431" max="7431" width="11.42578125" style="74" customWidth="1"/>
    <col min="7432" max="7435" width="0" style="74" hidden="1" customWidth="1"/>
    <col min="7436" max="7671" width="9.140625" style="74"/>
    <col min="7672" max="7672" width="5.7109375" style="74" customWidth="1"/>
    <col min="7673" max="7673" width="14.42578125" style="74" customWidth="1"/>
    <col min="7674" max="7674" width="13.85546875" style="74" customWidth="1"/>
    <col min="7675" max="7675" width="14.5703125" style="74" customWidth="1"/>
    <col min="7676" max="7679" width="0" style="74" hidden="1" customWidth="1"/>
    <col min="7680" max="7681" width="13.85546875" style="74" customWidth="1"/>
    <col min="7682" max="7682" width="12.7109375" style="74" customWidth="1"/>
    <col min="7683" max="7683" width="0" style="74" hidden="1" customWidth="1"/>
    <col min="7684" max="7684" width="13.140625" style="74" customWidth="1"/>
    <col min="7685" max="7685" width="16.5703125" style="74" customWidth="1"/>
    <col min="7686" max="7686" width="10.7109375" style="74" customWidth="1"/>
    <col min="7687" max="7687" width="11.42578125" style="74" customWidth="1"/>
    <col min="7688" max="7691" width="0" style="74" hidden="1" customWidth="1"/>
    <col min="7692" max="7927" width="9.140625" style="74"/>
    <col min="7928" max="7928" width="5.7109375" style="74" customWidth="1"/>
    <col min="7929" max="7929" width="14.42578125" style="74" customWidth="1"/>
    <col min="7930" max="7930" width="13.85546875" style="74" customWidth="1"/>
    <col min="7931" max="7931" width="14.5703125" style="74" customWidth="1"/>
    <col min="7932" max="7935" width="0" style="74" hidden="1" customWidth="1"/>
    <col min="7936" max="7937" width="13.85546875" style="74" customWidth="1"/>
    <col min="7938" max="7938" width="12.7109375" style="74" customWidth="1"/>
    <col min="7939" max="7939" width="0" style="74" hidden="1" customWidth="1"/>
    <col min="7940" max="7940" width="13.140625" style="74" customWidth="1"/>
    <col min="7941" max="7941" width="16.5703125" style="74" customWidth="1"/>
    <col min="7942" max="7942" width="10.7109375" style="74" customWidth="1"/>
    <col min="7943" max="7943" width="11.42578125" style="74" customWidth="1"/>
    <col min="7944" max="7947" width="0" style="74" hidden="1" customWidth="1"/>
    <col min="7948" max="8183" width="9.140625" style="74"/>
    <col min="8184" max="8184" width="5.7109375" style="74" customWidth="1"/>
    <col min="8185" max="8185" width="14.42578125" style="74" customWidth="1"/>
    <col min="8186" max="8186" width="13.85546875" style="74" customWidth="1"/>
    <col min="8187" max="8187" width="14.5703125" style="74" customWidth="1"/>
    <col min="8188" max="8191" width="0" style="74" hidden="1" customWidth="1"/>
    <col min="8192" max="8193" width="13.85546875" style="74" customWidth="1"/>
    <col min="8194" max="8194" width="12.7109375" style="74" customWidth="1"/>
    <col min="8195" max="8195" width="0" style="74" hidden="1" customWidth="1"/>
    <col min="8196" max="8196" width="13.140625" style="74" customWidth="1"/>
    <col min="8197" max="8197" width="16.5703125" style="74" customWidth="1"/>
    <col min="8198" max="8198" width="10.7109375" style="74" customWidth="1"/>
    <col min="8199" max="8199" width="11.42578125" style="74" customWidth="1"/>
    <col min="8200" max="8203" width="0" style="74" hidden="1" customWidth="1"/>
    <col min="8204" max="8439" width="9.140625" style="74"/>
    <col min="8440" max="8440" width="5.7109375" style="74" customWidth="1"/>
    <col min="8441" max="8441" width="14.42578125" style="74" customWidth="1"/>
    <col min="8442" max="8442" width="13.85546875" style="74" customWidth="1"/>
    <col min="8443" max="8443" width="14.5703125" style="74" customWidth="1"/>
    <col min="8444" max="8447" width="0" style="74" hidden="1" customWidth="1"/>
    <col min="8448" max="8449" width="13.85546875" style="74" customWidth="1"/>
    <col min="8450" max="8450" width="12.7109375" style="74" customWidth="1"/>
    <col min="8451" max="8451" width="0" style="74" hidden="1" customWidth="1"/>
    <col min="8452" max="8452" width="13.140625" style="74" customWidth="1"/>
    <col min="8453" max="8453" width="16.5703125" style="74" customWidth="1"/>
    <col min="8454" max="8454" width="10.7109375" style="74" customWidth="1"/>
    <col min="8455" max="8455" width="11.42578125" style="74" customWidth="1"/>
    <col min="8456" max="8459" width="0" style="74" hidden="1" customWidth="1"/>
    <col min="8460" max="8695" width="9.140625" style="74"/>
    <col min="8696" max="8696" width="5.7109375" style="74" customWidth="1"/>
    <col min="8697" max="8697" width="14.42578125" style="74" customWidth="1"/>
    <col min="8698" max="8698" width="13.85546875" style="74" customWidth="1"/>
    <col min="8699" max="8699" width="14.5703125" style="74" customWidth="1"/>
    <col min="8700" max="8703" width="0" style="74" hidden="1" customWidth="1"/>
    <col min="8704" max="8705" width="13.85546875" style="74" customWidth="1"/>
    <col min="8706" max="8706" width="12.7109375" style="74" customWidth="1"/>
    <col min="8707" max="8707" width="0" style="74" hidden="1" customWidth="1"/>
    <col min="8708" max="8708" width="13.140625" style="74" customWidth="1"/>
    <col min="8709" max="8709" width="16.5703125" style="74" customWidth="1"/>
    <col min="8710" max="8710" width="10.7109375" style="74" customWidth="1"/>
    <col min="8711" max="8711" width="11.42578125" style="74" customWidth="1"/>
    <col min="8712" max="8715" width="0" style="74" hidden="1" customWidth="1"/>
    <col min="8716" max="8951" width="9.140625" style="74"/>
    <col min="8952" max="8952" width="5.7109375" style="74" customWidth="1"/>
    <col min="8953" max="8953" width="14.42578125" style="74" customWidth="1"/>
    <col min="8954" max="8954" width="13.85546875" style="74" customWidth="1"/>
    <col min="8955" max="8955" width="14.5703125" style="74" customWidth="1"/>
    <col min="8956" max="8959" width="0" style="74" hidden="1" customWidth="1"/>
    <col min="8960" max="8961" width="13.85546875" style="74" customWidth="1"/>
    <col min="8962" max="8962" width="12.7109375" style="74" customWidth="1"/>
    <col min="8963" max="8963" width="0" style="74" hidden="1" customWidth="1"/>
    <col min="8964" max="8964" width="13.140625" style="74" customWidth="1"/>
    <col min="8965" max="8965" width="16.5703125" style="74" customWidth="1"/>
    <col min="8966" max="8966" width="10.7109375" style="74" customWidth="1"/>
    <col min="8967" max="8967" width="11.42578125" style="74" customWidth="1"/>
    <col min="8968" max="8971" width="0" style="74" hidden="1" customWidth="1"/>
    <col min="8972" max="9207" width="9.140625" style="74"/>
    <col min="9208" max="9208" width="5.7109375" style="74" customWidth="1"/>
    <col min="9209" max="9209" width="14.42578125" style="74" customWidth="1"/>
    <col min="9210" max="9210" width="13.85546875" style="74" customWidth="1"/>
    <col min="9211" max="9211" width="14.5703125" style="74" customWidth="1"/>
    <col min="9212" max="9215" width="0" style="74" hidden="1" customWidth="1"/>
    <col min="9216" max="9217" width="13.85546875" style="74" customWidth="1"/>
    <col min="9218" max="9218" width="12.7109375" style="74" customWidth="1"/>
    <col min="9219" max="9219" width="0" style="74" hidden="1" customWidth="1"/>
    <col min="9220" max="9220" width="13.140625" style="74" customWidth="1"/>
    <col min="9221" max="9221" width="16.5703125" style="74" customWidth="1"/>
    <col min="9222" max="9222" width="10.7109375" style="74" customWidth="1"/>
    <col min="9223" max="9223" width="11.42578125" style="74" customWidth="1"/>
    <col min="9224" max="9227" width="0" style="74" hidden="1" customWidth="1"/>
    <col min="9228" max="9463" width="9.140625" style="74"/>
    <col min="9464" max="9464" width="5.7109375" style="74" customWidth="1"/>
    <col min="9465" max="9465" width="14.42578125" style="74" customWidth="1"/>
    <col min="9466" max="9466" width="13.85546875" style="74" customWidth="1"/>
    <col min="9467" max="9467" width="14.5703125" style="74" customWidth="1"/>
    <col min="9468" max="9471" width="0" style="74" hidden="1" customWidth="1"/>
    <col min="9472" max="9473" width="13.85546875" style="74" customWidth="1"/>
    <col min="9474" max="9474" width="12.7109375" style="74" customWidth="1"/>
    <col min="9475" max="9475" width="0" style="74" hidden="1" customWidth="1"/>
    <col min="9476" max="9476" width="13.140625" style="74" customWidth="1"/>
    <col min="9477" max="9477" width="16.5703125" style="74" customWidth="1"/>
    <col min="9478" max="9478" width="10.7109375" style="74" customWidth="1"/>
    <col min="9479" max="9479" width="11.42578125" style="74" customWidth="1"/>
    <col min="9480" max="9483" width="0" style="74" hidden="1" customWidth="1"/>
    <col min="9484" max="9719" width="9.140625" style="74"/>
    <col min="9720" max="9720" width="5.7109375" style="74" customWidth="1"/>
    <col min="9721" max="9721" width="14.42578125" style="74" customWidth="1"/>
    <col min="9722" max="9722" width="13.85546875" style="74" customWidth="1"/>
    <col min="9723" max="9723" width="14.5703125" style="74" customWidth="1"/>
    <col min="9724" max="9727" width="0" style="74" hidden="1" customWidth="1"/>
    <col min="9728" max="9729" width="13.85546875" style="74" customWidth="1"/>
    <col min="9730" max="9730" width="12.7109375" style="74" customWidth="1"/>
    <col min="9731" max="9731" width="0" style="74" hidden="1" customWidth="1"/>
    <col min="9732" max="9732" width="13.140625" style="74" customWidth="1"/>
    <col min="9733" max="9733" width="16.5703125" style="74" customWidth="1"/>
    <col min="9734" max="9734" width="10.7109375" style="74" customWidth="1"/>
    <col min="9735" max="9735" width="11.42578125" style="74" customWidth="1"/>
    <col min="9736" max="9739" width="0" style="74" hidden="1" customWidth="1"/>
    <col min="9740" max="9975" width="9.140625" style="74"/>
    <col min="9976" max="9976" width="5.7109375" style="74" customWidth="1"/>
    <col min="9977" max="9977" width="14.42578125" style="74" customWidth="1"/>
    <col min="9978" max="9978" width="13.85546875" style="74" customWidth="1"/>
    <col min="9979" max="9979" width="14.5703125" style="74" customWidth="1"/>
    <col min="9980" max="9983" width="0" style="74" hidden="1" customWidth="1"/>
    <col min="9984" max="9985" width="13.85546875" style="74" customWidth="1"/>
    <col min="9986" max="9986" width="12.7109375" style="74" customWidth="1"/>
    <col min="9987" max="9987" width="0" style="74" hidden="1" customWidth="1"/>
    <col min="9988" max="9988" width="13.140625" style="74" customWidth="1"/>
    <col min="9989" max="9989" width="16.5703125" style="74" customWidth="1"/>
    <col min="9990" max="9990" width="10.7109375" style="74" customWidth="1"/>
    <col min="9991" max="9991" width="11.42578125" style="74" customWidth="1"/>
    <col min="9992" max="9995" width="0" style="74" hidden="1" customWidth="1"/>
    <col min="9996" max="10231" width="9.140625" style="74"/>
    <col min="10232" max="10232" width="5.7109375" style="74" customWidth="1"/>
    <col min="10233" max="10233" width="14.42578125" style="74" customWidth="1"/>
    <col min="10234" max="10234" width="13.85546875" style="74" customWidth="1"/>
    <col min="10235" max="10235" width="14.5703125" style="74" customWidth="1"/>
    <col min="10236" max="10239" width="0" style="74" hidden="1" customWidth="1"/>
    <col min="10240" max="10241" width="13.85546875" style="74" customWidth="1"/>
    <col min="10242" max="10242" width="12.7109375" style="74" customWidth="1"/>
    <col min="10243" max="10243" width="0" style="74" hidden="1" customWidth="1"/>
    <col min="10244" max="10244" width="13.140625" style="74" customWidth="1"/>
    <col min="10245" max="10245" width="16.5703125" style="74" customWidth="1"/>
    <col min="10246" max="10246" width="10.7109375" style="74" customWidth="1"/>
    <col min="10247" max="10247" width="11.42578125" style="74" customWidth="1"/>
    <col min="10248" max="10251" width="0" style="74" hidden="1" customWidth="1"/>
    <col min="10252" max="10487" width="9.140625" style="74"/>
    <col min="10488" max="10488" width="5.7109375" style="74" customWidth="1"/>
    <col min="10489" max="10489" width="14.42578125" style="74" customWidth="1"/>
    <col min="10490" max="10490" width="13.85546875" style="74" customWidth="1"/>
    <col min="10491" max="10491" width="14.5703125" style="74" customWidth="1"/>
    <col min="10492" max="10495" width="0" style="74" hidden="1" customWidth="1"/>
    <col min="10496" max="10497" width="13.85546875" style="74" customWidth="1"/>
    <col min="10498" max="10498" width="12.7109375" style="74" customWidth="1"/>
    <col min="10499" max="10499" width="0" style="74" hidden="1" customWidth="1"/>
    <col min="10500" max="10500" width="13.140625" style="74" customWidth="1"/>
    <col min="10501" max="10501" width="16.5703125" style="74" customWidth="1"/>
    <col min="10502" max="10502" width="10.7109375" style="74" customWidth="1"/>
    <col min="10503" max="10503" width="11.42578125" style="74" customWidth="1"/>
    <col min="10504" max="10507" width="0" style="74" hidden="1" customWidth="1"/>
    <col min="10508" max="10743" width="9.140625" style="74"/>
    <col min="10744" max="10744" width="5.7109375" style="74" customWidth="1"/>
    <col min="10745" max="10745" width="14.42578125" style="74" customWidth="1"/>
    <col min="10746" max="10746" width="13.85546875" style="74" customWidth="1"/>
    <col min="10747" max="10747" width="14.5703125" style="74" customWidth="1"/>
    <col min="10748" max="10751" width="0" style="74" hidden="1" customWidth="1"/>
    <col min="10752" max="10753" width="13.85546875" style="74" customWidth="1"/>
    <col min="10754" max="10754" width="12.7109375" style="74" customWidth="1"/>
    <col min="10755" max="10755" width="0" style="74" hidden="1" customWidth="1"/>
    <col min="10756" max="10756" width="13.140625" style="74" customWidth="1"/>
    <col min="10757" max="10757" width="16.5703125" style="74" customWidth="1"/>
    <col min="10758" max="10758" width="10.7109375" style="74" customWidth="1"/>
    <col min="10759" max="10759" width="11.42578125" style="74" customWidth="1"/>
    <col min="10760" max="10763" width="0" style="74" hidden="1" customWidth="1"/>
    <col min="10764" max="10999" width="9.140625" style="74"/>
    <col min="11000" max="11000" width="5.7109375" style="74" customWidth="1"/>
    <col min="11001" max="11001" width="14.42578125" style="74" customWidth="1"/>
    <col min="11002" max="11002" width="13.85546875" style="74" customWidth="1"/>
    <col min="11003" max="11003" width="14.5703125" style="74" customWidth="1"/>
    <col min="11004" max="11007" width="0" style="74" hidden="1" customWidth="1"/>
    <col min="11008" max="11009" width="13.85546875" style="74" customWidth="1"/>
    <col min="11010" max="11010" width="12.7109375" style="74" customWidth="1"/>
    <col min="11011" max="11011" width="0" style="74" hidden="1" customWidth="1"/>
    <col min="11012" max="11012" width="13.140625" style="74" customWidth="1"/>
    <col min="11013" max="11013" width="16.5703125" style="74" customWidth="1"/>
    <col min="11014" max="11014" width="10.7109375" style="74" customWidth="1"/>
    <col min="11015" max="11015" width="11.42578125" style="74" customWidth="1"/>
    <col min="11016" max="11019" width="0" style="74" hidden="1" customWidth="1"/>
    <col min="11020" max="11255" width="9.140625" style="74"/>
    <col min="11256" max="11256" width="5.7109375" style="74" customWidth="1"/>
    <col min="11257" max="11257" width="14.42578125" style="74" customWidth="1"/>
    <col min="11258" max="11258" width="13.85546875" style="74" customWidth="1"/>
    <col min="11259" max="11259" width="14.5703125" style="74" customWidth="1"/>
    <col min="11260" max="11263" width="0" style="74" hidden="1" customWidth="1"/>
    <col min="11264" max="11265" width="13.85546875" style="74" customWidth="1"/>
    <col min="11266" max="11266" width="12.7109375" style="74" customWidth="1"/>
    <col min="11267" max="11267" width="0" style="74" hidden="1" customWidth="1"/>
    <col min="11268" max="11268" width="13.140625" style="74" customWidth="1"/>
    <col min="11269" max="11269" width="16.5703125" style="74" customWidth="1"/>
    <col min="11270" max="11270" width="10.7109375" style="74" customWidth="1"/>
    <col min="11271" max="11271" width="11.42578125" style="74" customWidth="1"/>
    <col min="11272" max="11275" width="0" style="74" hidden="1" customWidth="1"/>
    <col min="11276" max="11511" width="9.140625" style="74"/>
    <col min="11512" max="11512" width="5.7109375" style="74" customWidth="1"/>
    <col min="11513" max="11513" width="14.42578125" style="74" customWidth="1"/>
    <col min="11514" max="11514" width="13.85546875" style="74" customWidth="1"/>
    <col min="11515" max="11515" width="14.5703125" style="74" customWidth="1"/>
    <col min="11516" max="11519" width="0" style="74" hidden="1" customWidth="1"/>
    <col min="11520" max="11521" width="13.85546875" style="74" customWidth="1"/>
    <col min="11522" max="11522" width="12.7109375" style="74" customWidth="1"/>
    <col min="11523" max="11523" width="0" style="74" hidden="1" customWidth="1"/>
    <col min="11524" max="11524" width="13.140625" style="74" customWidth="1"/>
    <col min="11525" max="11525" width="16.5703125" style="74" customWidth="1"/>
    <col min="11526" max="11526" width="10.7109375" style="74" customWidth="1"/>
    <col min="11527" max="11527" width="11.42578125" style="74" customWidth="1"/>
    <col min="11528" max="11531" width="0" style="74" hidden="1" customWidth="1"/>
    <col min="11532" max="11767" width="9.140625" style="74"/>
    <col min="11768" max="11768" width="5.7109375" style="74" customWidth="1"/>
    <col min="11769" max="11769" width="14.42578125" style="74" customWidth="1"/>
    <col min="11770" max="11770" width="13.85546875" style="74" customWidth="1"/>
    <col min="11771" max="11771" width="14.5703125" style="74" customWidth="1"/>
    <col min="11772" max="11775" width="0" style="74" hidden="1" customWidth="1"/>
    <col min="11776" max="11777" width="13.85546875" style="74" customWidth="1"/>
    <col min="11778" max="11778" width="12.7109375" style="74" customWidth="1"/>
    <col min="11779" max="11779" width="0" style="74" hidden="1" customWidth="1"/>
    <col min="11780" max="11780" width="13.140625" style="74" customWidth="1"/>
    <col min="11781" max="11781" width="16.5703125" style="74" customWidth="1"/>
    <col min="11782" max="11782" width="10.7109375" style="74" customWidth="1"/>
    <col min="11783" max="11783" width="11.42578125" style="74" customWidth="1"/>
    <col min="11784" max="11787" width="0" style="74" hidden="1" customWidth="1"/>
    <col min="11788" max="12023" width="9.140625" style="74"/>
    <col min="12024" max="12024" width="5.7109375" style="74" customWidth="1"/>
    <col min="12025" max="12025" width="14.42578125" style="74" customWidth="1"/>
    <col min="12026" max="12026" width="13.85546875" style="74" customWidth="1"/>
    <col min="12027" max="12027" width="14.5703125" style="74" customWidth="1"/>
    <col min="12028" max="12031" width="0" style="74" hidden="1" customWidth="1"/>
    <col min="12032" max="12033" width="13.85546875" style="74" customWidth="1"/>
    <col min="12034" max="12034" width="12.7109375" style="74" customWidth="1"/>
    <col min="12035" max="12035" width="0" style="74" hidden="1" customWidth="1"/>
    <col min="12036" max="12036" width="13.140625" style="74" customWidth="1"/>
    <col min="12037" max="12037" width="16.5703125" style="74" customWidth="1"/>
    <col min="12038" max="12038" width="10.7109375" style="74" customWidth="1"/>
    <col min="12039" max="12039" width="11.42578125" style="74" customWidth="1"/>
    <col min="12040" max="12043" width="0" style="74" hidden="1" customWidth="1"/>
    <col min="12044" max="12279" width="9.140625" style="74"/>
    <col min="12280" max="12280" width="5.7109375" style="74" customWidth="1"/>
    <col min="12281" max="12281" width="14.42578125" style="74" customWidth="1"/>
    <col min="12282" max="12282" width="13.85546875" style="74" customWidth="1"/>
    <col min="12283" max="12283" width="14.5703125" style="74" customWidth="1"/>
    <col min="12284" max="12287" width="0" style="74" hidden="1" customWidth="1"/>
    <col min="12288" max="12289" width="13.85546875" style="74" customWidth="1"/>
    <col min="12290" max="12290" width="12.7109375" style="74" customWidth="1"/>
    <col min="12291" max="12291" width="0" style="74" hidden="1" customWidth="1"/>
    <col min="12292" max="12292" width="13.140625" style="74" customWidth="1"/>
    <col min="12293" max="12293" width="16.5703125" style="74" customWidth="1"/>
    <col min="12294" max="12294" width="10.7109375" style="74" customWidth="1"/>
    <col min="12295" max="12295" width="11.42578125" style="74" customWidth="1"/>
    <col min="12296" max="12299" width="0" style="74" hidden="1" customWidth="1"/>
    <col min="12300" max="12535" width="9.140625" style="74"/>
    <col min="12536" max="12536" width="5.7109375" style="74" customWidth="1"/>
    <col min="12537" max="12537" width="14.42578125" style="74" customWidth="1"/>
    <col min="12538" max="12538" width="13.85546875" style="74" customWidth="1"/>
    <col min="12539" max="12539" width="14.5703125" style="74" customWidth="1"/>
    <col min="12540" max="12543" width="0" style="74" hidden="1" customWidth="1"/>
    <col min="12544" max="12545" width="13.85546875" style="74" customWidth="1"/>
    <col min="12546" max="12546" width="12.7109375" style="74" customWidth="1"/>
    <col min="12547" max="12547" width="0" style="74" hidden="1" customWidth="1"/>
    <col min="12548" max="12548" width="13.140625" style="74" customWidth="1"/>
    <col min="12549" max="12549" width="16.5703125" style="74" customWidth="1"/>
    <col min="12550" max="12550" width="10.7109375" style="74" customWidth="1"/>
    <col min="12551" max="12551" width="11.42578125" style="74" customWidth="1"/>
    <col min="12552" max="12555" width="0" style="74" hidden="1" customWidth="1"/>
    <col min="12556" max="12791" width="9.140625" style="74"/>
    <col min="12792" max="12792" width="5.7109375" style="74" customWidth="1"/>
    <col min="12793" max="12793" width="14.42578125" style="74" customWidth="1"/>
    <col min="12794" max="12794" width="13.85546875" style="74" customWidth="1"/>
    <col min="12795" max="12795" width="14.5703125" style="74" customWidth="1"/>
    <col min="12796" max="12799" width="0" style="74" hidden="1" customWidth="1"/>
    <col min="12800" max="12801" width="13.85546875" style="74" customWidth="1"/>
    <col min="12802" max="12802" width="12.7109375" style="74" customWidth="1"/>
    <col min="12803" max="12803" width="0" style="74" hidden="1" customWidth="1"/>
    <col min="12804" max="12804" width="13.140625" style="74" customWidth="1"/>
    <col min="12805" max="12805" width="16.5703125" style="74" customWidth="1"/>
    <col min="12806" max="12806" width="10.7109375" style="74" customWidth="1"/>
    <col min="12807" max="12807" width="11.42578125" style="74" customWidth="1"/>
    <col min="12808" max="12811" width="0" style="74" hidden="1" customWidth="1"/>
    <col min="12812" max="13047" width="9.140625" style="74"/>
    <col min="13048" max="13048" width="5.7109375" style="74" customWidth="1"/>
    <col min="13049" max="13049" width="14.42578125" style="74" customWidth="1"/>
    <col min="13050" max="13050" width="13.85546875" style="74" customWidth="1"/>
    <col min="13051" max="13051" width="14.5703125" style="74" customWidth="1"/>
    <col min="13052" max="13055" width="0" style="74" hidden="1" customWidth="1"/>
    <col min="13056" max="13057" width="13.85546875" style="74" customWidth="1"/>
    <col min="13058" max="13058" width="12.7109375" style="74" customWidth="1"/>
    <col min="13059" max="13059" width="0" style="74" hidden="1" customWidth="1"/>
    <col min="13060" max="13060" width="13.140625" style="74" customWidth="1"/>
    <col min="13061" max="13061" width="16.5703125" style="74" customWidth="1"/>
    <col min="13062" max="13062" width="10.7109375" style="74" customWidth="1"/>
    <col min="13063" max="13063" width="11.42578125" style="74" customWidth="1"/>
    <col min="13064" max="13067" width="0" style="74" hidden="1" customWidth="1"/>
    <col min="13068" max="13303" width="9.140625" style="74"/>
    <col min="13304" max="13304" width="5.7109375" style="74" customWidth="1"/>
    <col min="13305" max="13305" width="14.42578125" style="74" customWidth="1"/>
    <col min="13306" max="13306" width="13.85546875" style="74" customWidth="1"/>
    <col min="13307" max="13307" width="14.5703125" style="74" customWidth="1"/>
    <col min="13308" max="13311" width="0" style="74" hidden="1" customWidth="1"/>
    <col min="13312" max="13313" width="13.85546875" style="74" customWidth="1"/>
    <col min="13314" max="13314" width="12.7109375" style="74" customWidth="1"/>
    <col min="13315" max="13315" width="0" style="74" hidden="1" customWidth="1"/>
    <col min="13316" max="13316" width="13.140625" style="74" customWidth="1"/>
    <col min="13317" max="13317" width="16.5703125" style="74" customWidth="1"/>
    <col min="13318" max="13318" width="10.7109375" style="74" customWidth="1"/>
    <col min="13319" max="13319" width="11.42578125" style="74" customWidth="1"/>
    <col min="13320" max="13323" width="0" style="74" hidden="1" customWidth="1"/>
    <col min="13324" max="13559" width="9.140625" style="74"/>
    <col min="13560" max="13560" width="5.7109375" style="74" customWidth="1"/>
    <col min="13561" max="13561" width="14.42578125" style="74" customWidth="1"/>
    <col min="13562" max="13562" width="13.85546875" style="74" customWidth="1"/>
    <col min="13563" max="13563" width="14.5703125" style="74" customWidth="1"/>
    <col min="13564" max="13567" width="0" style="74" hidden="1" customWidth="1"/>
    <col min="13568" max="13569" width="13.85546875" style="74" customWidth="1"/>
    <col min="13570" max="13570" width="12.7109375" style="74" customWidth="1"/>
    <col min="13571" max="13571" width="0" style="74" hidden="1" customWidth="1"/>
    <col min="13572" max="13572" width="13.140625" style="74" customWidth="1"/>
    <col min="13573" max="13573" width="16.5703125" style="74" customWidth="1"/>
    <col min="13574" max="13574" width="10.7109375" style="74" customWidth="1"/>
    <col min="13575" max="13575" width="11.42578125" style="74" customWidth="1"/>
    <col min="13576" max="13579" width="0" style="74" hidden="1" customWidth="1"/>
    <col min="13580" max="13815" width="9.140625" style="74"/>
    <col min="13816" max="13816" width="5.7109375" style="74" customWidth="1"/>
    <col min="13817" max="13817" width="14.42578125" style="74" customWidth="1"/>
    <col min="13818" max="13818" width="13.85546875" style="74" customWidth="1"/>
    <col min="13819" max="13819" width="14.5703125" style="74" customWidth="1"/>
    <col min="13820" max="13823" width="0" style="74" hidden="1" customWidth="1"/>
    <col min="13824" max="13825" width="13.85546875" style="74" customWidth="1"/>
    <col min="13826" max="13826" width="12.7109375" style="74" customWidth="1"/>
    <col min="13827" max="13827" width="0" style="74" hidden="1" customWidth="1"/>
    <col min="13828" max="13828" width="13.140625" style="74" customWidth="1"/>
    <col min="13829" max="13829" width="16.5703125" style="74" customWidth="1"/>
    <col min="13830" max="13830" width="10.7109375" style="74" customWidth="1"/>
    <col min="13831" max="13831" width="11.42578125" style="74" customWidth="1"/>
    <col min="13832" max="13835" width="0" style="74" hidden="1" customWidth="1"/>
    <col min="13836" max="14071" width="9.140625" style="74"/>
    <col min="14072" max="14072" width="5.7109375" style="74" customWidth="1"/>
    <col min="14073" max="14073" width="14.42578125" style="74" customWidth="1"/>
    <col min="14074" max="14074" width="13.85546875" style="74" customWidth="1"/>
    <col min="14075" max="14075" width="14.5703125" style="74" customWidth="1"/>
    <col min="14076" max="14079" width="0" style="74" hidden="1" customWidth="1"/>
    <col min="14080" max="14081" width="13.85546875" style="74" customWidth="1"/>
    <col min="14082" max="14082" width="12.7109375" style="74" customWidth="1"/>
    <col min="14083" max="14083" width="0" style="74" hidden="1" customWidth="1"/>
    <col min="14084" max="14084" width="13.140625" style="74" customWidth="1"/>
    <col min="14085" max="14085" width="16.5703125" style="74" customWidth="1"/>
    <col min="14086" max="14086" width="10.7109375" style="74" customWidth="1"/>
    <col min="14087" max="14087" width="11.42578125" style="74" customWidth="1"/>
    <col min="14088" max="14091" width="0" style="74" hidden="1" customWidth="1"/>
    <col min="14092" max="14327" width="9.140625" style="74"/>
    <col min="14328" max="14328" width="5.7109375" style="74" customWidth="1"/>
    <col min="14329" max="14329" width="14.42578125" style="74" customWidth="1"/>
    <col min="14330" max="14330" width="13.85546875" style="74" customWidth="1"/>
    <col min="14331" max="14331" width="14.5703125" style="74" customWidth="1"/>
    <col min="14332" max="14335" width="0" style="74" hidden="1" customWidth="1"/>
    <col min="14336" max="14337" width="13.85546875" style="74" customWidth="1"/>
    <col min="14338" max="14338" width="12.7109375" style="74" customWidth="1"/>
    <col min="14339" max="14339" width="0" style="74" hidden="1" customWidth="1"/>
    <col min="14340" max="14340" width="13.140625" style="74" customWidth="1"/>
    <col min="14341" max="14341" width="16.5703125" style="74" customWidth="1"/>
    <col min="14342" max="14342" width="10.7109375" style="74" customWidth="1"/>
    <col min="14343" max="14343" width="11.42578125" style="74" customWidth="1"/>
    <col min="14344" max="14347" width="0" style="74" hidden="1" customWidth="1"/>
    <col min="14348" max="14583" width="9.140625" style="74"/>
    <col min="14584" max="14584" width="5.7109375" style="74" customWidth="1"/>
    <col min="14585" max="14585" width="14.42578125" style="74" customWidth="1"/>
    <col min="14586" max="14586" width="13.85546875" style="74" customWidth="1"/>
    <col min="14587" max="14587" width="14.5703125" style="74" customWidth="1"/>
    <col min="14588" max="14591" width="0" style="74" hidden="1" customWidth="1"/>
    <col min="14592" max="14593" width="13.85546875" style="74" customWidth="1"/>
    <col min="14594" max="14594" width="12.7109375" style="74" customWidth="1"/>
    <col min="14595" max="14595" width="0" style="74" hidden="1" customWidth="1"/>
    <col min="14596" max="14596" width="13.140625" style="74" customWidth="1"/>
    <col min="14597" max="14597" width="16.5703125" style="74" customWidth="1"/>
    <col min="14598" max="14598" width="10.7109375" style="74" customWidth="1"/>
    <col min="14599" max="14599" width="11.42578125" style="74" customWidth="1"/>
    <col min="14600" max="14603" width="0" style="74" hidden="1" customWidth="1"/>
    <col min="14604" max="14839" width="9.140625" style="74"/>
    <col min="14840" max="14840" width="5.7109375" style="74" customWidth="1"/>
    <col min="14841" max="14841" width="14.42578125" style="74" customWidth="1"/>
    <col min="14842" max="14842" width="13.85546875" style="74" customWidth="1"/>
    <col min="14843" max="14843" width="14.5703125" style="74" customWidth="1"/>
    <col min="14844" max="14847" width="0" style="74" hidden="1" customWidth="1"/>
    <col min="14848" max="14849" width="13.85546875" style="74" customWidth="1"/>
    <col min="14850" max="14850" width="12.7109375" style="74" customWidth="1"/>
    <col min="14851" max="14851" width="0" style="74" hidden="1" customWidth="1"/>
    <col min="14852" max="14852" width="13.140625" style="74" customWidth="1"/>
    <col min="14853" max="14853" width="16.5703125" style="74" customWidth="1"/>
    <col min="14854" max="14854" width="10.7109375" style="74" customWidth="1"/>
    <col min="14855" max="14855" width="11.42578125" style="74" customWidth="1"/>
    <col min="14856" max="14859" width="0" style="74" hidden="1" customWidth="1"/>
    <col min="14860" max="15095" width="9.140625" style="74"/>
    <col min="15096" max="15096" width="5.7109375" style="74" customWidth="1"/>
    <col min="15097" max="15097" width="14.42578125" style="74" customWidth="1"/>
    <col min="15098" max="15098" width="13.85546875" style="74" customWidth="1"/>
    <col min="15099" max="15099" width="14.5703125" style="74" customWidth="1"/>
    <col min="15100" max="15103" width="0" style="74" hidden="1" customWidth="1"/>
    <col min="15104" max="15105" width="13.85546875" style="74" customWidth="1"/>
    <col min="15106" max="15106" width="12.7109375" style="74" customWidth="1"/>
    <col min="15107" max="15107" width="0" style="74" hidden="1" customWidth="1"/>
    <col min="15108" max="15108" width="13.140625" style="74" customWidth="1"/>
    <col min="15109" max="15109" width="16.5703125" style="74" customWidth="1"/>
    <col min="15110" max="15110" width="10.7109375" style="74" customWidth="1"/>
    <col min="15111" max="15111" width="11.42578125" style="74" customWidth="1"/>
    <col min="15112" max="15115" width="0" style="74" hidden="1" customWidth="1"/>
    <col min="15116" max="15351" width="9.140625" style="74"/>
    <col min="15352" max="15352" width="5.7109375" style="74" customWidth="1"/>
    <col min="15353" max="15353" width="14.42578125" style="74" customWidth="1"/>
    <col min="15354" max="15354" width="13.85546875" style="74" customWidth="1"/>
    <col min="15355" max="15355" width="14.5703125" style="74" customWidth="1"/>
    <col min="15356" max="15359" width="0" style="74" hidden="1" customWidth="1"/>
    <col min="15360" max="15361" width="13.85546875" style="74" customWidth="1"/>
    <col min="15362" max="15362" width="12.7109375" style="74" customWidth="1"/>
    <col min="15363" max="15363" width="0" style="74" hidden="1" customWidth="1"/>
    <col min="15364" max="15364" width="13.140625" style="74" customWidth="1"/>
    <col min="15365" max="15365" width="16.5703125" style="74" customWidth="1"/>
    <col min="15366" max="15366" width="10.7109375" style="74" customWidth="1"/>
    <col min="15367" max="15367" width="11.42578125" style="74" customWidth="1"/>
    <col min="15368" max="15371" width="0" style="74" hidden="1" customWidth="1"/>
    <col min="15372" max="15607" width="9.140625" style="74"/>
    <col min="15608" max="15608" width="5.7109375" style="74" customWidth="1"/>
    <col min="15609" max="15609" width="14.42578125" style="74" customWidth="1"/>
    <col min="15610" max="15610" width="13.85546875" style="74" customWidth="1"/>
    <col min="15611" max="15611" width="14.5703125" style="74" customWidth="1"/>
    <col min="15612" max="15615" width="0" style="74" hidden="1" customWidth="1"/>
    <col min="15616" max="15617" width="13.85546875" style="74" customWidth="1"/>
    <col min="15618" max="15618" width="12.7109375" style="74" customWidth="1"/>
    <col min="15619" max="15619" width="0" style="74" hidden="1" customWidth="1"/>
    <col min="15620" max="15620" width="13.140625" style="74" customWidth="1"/>
    <col min="15621" max="15621" width="16.5703125" style="74" customWidth="1"/>
    <col min="15622" max="15622" width="10.7109375" style="74" customWidth="1"/>
    <col min="15623" max="15623" width="11.42578125" style="74" customWidth="1"/>
    <col min="15624" max="15627" width="0" style="74" hidden="1" customWidth="1"/>
    <col min="15628" max="15863" width="9.140625" style="74"/>
    <col min="15864" max="15864" width="5.7109375" style="74" customWidth="1"/>
    <col min="15865" max="15865" width="14.42578125" style="74" customWidth="1"/>
    <col min="15866" max="15866" width="13.85546875" style="74" customWidth="1"/>
    <col min="15867" max="15867" width="14.5703125" style="74" customWidth="1"/>
    <col min="15868" max="15871" width="0" style="74" hidden="1" customWidth="1"/>
    <col min="15872" max="15873" width="13.85546875" style="74" customWidth="1"/>
    <col min="15874" max="15874" width="12.7109375" style="74" customWidth="1"/>
    <col min="15875" max="15875" width="0" style="74" hidden="1" customWidth="1"/>
    <col min="15876" max="15876" width="13.140625" style="74" customWidth="1"/>
    <col min="15877" max="15877" width="16.5703125" style="74" customWidth="1"/>
    <col min="15878" max="15878" width="10.7109375" style="74" customWidth="1"/>
    <col min="15879" max="15879" width="11.42578125" style="74" customWidth="1"/>
    <col min="15880" max="15883" width="0" style="74" hidden="1" customWidth="1"/>
    <col min="15884" max="16119" width="9.140625" style="74"/>
    <col min="16120" max="16120" width="5.7109375" style="74" customWidth="1"/>
    <col min="16121" max="16121" width="14.42578125" style="74" customWidth="1"/>
    <col min="16122" max="16122" width="13.85546875" style="74" customWidth="1"/>
    <col min="16123" max="16123" width="14.5703125" style="74" customWidth="1"/>
    <col min="16124" max="16127" width="0" style="74" hidden="1" customWidth="1"/>
    <col min="16128" max="16129" width="13.85546875" style="74" customWidth="1"/>
    <col min="16130" max="16130" width="12.7109375" style="74" customWidth="1"/>
    <col min="16131" max="16131" width="0" style="74" hidden="1" customWidth="1"/>
    <col min="16132" max="16132" width="13.140625" style="74" customWidth="1"/>
    <col min="16133" max="16133" width="16.5703125" style="74" customWidth="1"/>
    <col min="16134" max="16134" width="10.7109375" style="74" customWidth="1"/>
    <col min="16135" max="16135" width="11.42578125" style="74" customWidth="1"/>
    <col min="16136" max="16139" width="0" style="74" hidden="1" customWidth="1"/>
    <col min="16140" max="16375" width="9.140625" style="74"/>
    <col min="16376" max="16383" width="9.140625" style="74" customWidth="1"/>
    <col min="16384" max="16384" width="9.140625" style="74"/>
  </cols>
  <sheetData>
    <row r="1" spans="1:11" s="72" customFormat="1" ht="15.75">
      <c r="A1" s="389" t="s">
        <v>255</v>
      </c>
      <c r="B1" s="389"/>
      <c r="C1" s="389"/>
      <c r="D1" s="71"/>
      <c r="F1" s="73"/>
      <c r="G1" s="73"/>
      <c r="H1" s="73"/>
      <c r="I1" s="73"/>
      <c r="J1" s="382" t="s">
        <v>259</v>
      </c>
      <c r="K1" s="382"/>
    </row>
    <row r="2" spans="1:11" ht="15.75">
      <c r="A2" s="383" t="s">
        <v>522</v>
      </c>
      <c r="B2" s="383"/>
      <c r="C2" s="383"/>
      <c r="D2" s="383"/>
      <c r="E2" s="383"/>
      <c r="F2" s="383"/>
      <c r="G2" s="383"/>
      <c r="H2" s="383"/>
      <c r="I2" s="383"/>
      <c r="J2" s="383"/>
      <c r="K2" s="383"/>
    </row>
    <row r="3" spans="1:11" ht="15.75">
      <c r="A3" s="384" t="s">
        <v>529</v>
      </c>
      <c r="B3" s="384"/>
      <c r="C3" s="384"/>
      <c r="D3" s="384"/>
      <c r="E3" s="384"/>
      <c r="F3" s="384"/>
      <c r="G3" s="384"/>
      <c r="H3" s="384"/>
      <c r="I3" s="384"/>
      <c r="J3" s="384"/>
      <c r="K3" s="384"/>
    </row>
    <row r="4" spans="1:11" ht="15.75">
      <c r="F4" s="385" t="s">
        <v>0</v>
      </c>
      <c r="G4" s="385"/>
      <c r="H4" s="385"/>
      <c r="I4" s="385"/>
      <c r="J4" s="385"/>
      <c r="K4" s="385"/>
    </row>
    <row r="5" spans="1:11" ht="15.75">
      <c r="A5" s="377" t="s">
        <v>1</v>
      </c>
      <c r="B5" s="377" t="s">
        <v>234</v>
      </c>
      <c r="C5" s="376" t="s">
        <v>3</v>
      </c>
      <c r="D5" s="376"/>
      <c r="E5" s="386" t="s">
        <v>235</v>
      </c>
      <c r="F5" s="387"/>
      <c r="G5" s="387"/>
      <c r="H5" s="387"/>
      <c r="I5" s="388"/>
      <c r="J5" s="376" t="s">
        <v>54</v>
      </c>
      <c r="K5" s="376"/>
    </row>
    <row r="6" spans="1:11" ht="15.75">
      <c r="A6" s="381"/>
      <c r="B6" s="381"/>
      <c r="C6" s="377" t="s">
        <v>153</v>
      </c>
      <c r="D6" s="75" t="s">
        <v>236</v>
      </c>
      <c r="E6" s="377" t="s">
        <v>153</v>
      </c>
      <c r="F6" s="377" t="s">
        <v>238</v>
      </c>
      <c r="G6" s="390" t="s">
        <v>237</v>
      </c>
      <c r="H6" s="391"/>
      <c r="I6" s="392"/>
      <c r="J6" s="377" t="s">
        <v>153</v>
      </c>
      <c r="K6" s="377" t="s">
        <v>238</v>
      </c>
    </row>
    <row r="7" spans="1:11" ht="76.150000000000006" customHeight="1">
      <c r="A7" s="378"/>
      <c r="B7" s="378"/>
      <c r="C7" s="378"/>
      <c r="D7" s="76" t="s">
        <v>238</v>
      </c>
      <c r="E7" s="378"/>
      <c r="F7" s="378"/>
      <c r="G7" s="77" t="s">
        <v>241</v>
      </c>
      <c r="H7" s="78" t="s">
        <v>239</v>
      </c>
      <c r="I7" s="78" t="s">
        <v>240</v>
      </c>
      <c r="J7" s="378"/>
      <c r="K7" s="381"/>
    </row>
    <row r="8" spans="1:11" ht="25.15" customHeight="1">
      <c r="A8" s="150"/>
      <c r="B8" s="150" t="s">
        <v>158</v>
      </c>
      <c r="C8" s="193">
        <v>4912510</v>
      </c>
      <c r="D8" s="193">
        <v>4912510</v>
      </c>
      <c r="E8" s="193">
        <v>8244003.1789129991</v>
      </c>
      <c r="F8" s="193">
        <v>4912510</v>
      </c>
      <c r="G8" s="194">
        <v>3331493.1789130005</v>
      </c>
      <c r="H8" s="194">
        <v>413677.31843100005</v>
      </c>
      <c r="I8" s="193">
        <v>2917815.8604820003</v>
      </c>
      <c r="J8" s="79">
        <v>167.81651699259643</v>
      </c>
      <c r="K8" s="193">
        <v>100</v>
      </c>
    </row>
    <row r="9" spans="1:11" ht="25.15" customHeight="1">
      <c r="A9" s="80">
        <v>1</v>
      </c>
      <c r="B9" s="81" t="s">
        <v>242</v>
      </c>
      <c r="C9" s="195">
        <v>344384</v>
      </c>
      <c r="D9" s="195">
        <v>344384</v>
      </c>
      <c r="E9" s="195">
        <v>632031.63903199998</v>
      </c>
      <c r="F9" s="195">
        <v>344384</v>
      </c>
      <c r="G9" s="195">
        <v>287647.63903199998</v>
      </c>
      <c r="H9" s="195">
        <v>19837.481</v>
      </c>
      <c r="I9" s="195">
        <v>267810.15803199995</v>
      </c>
      <c r="J9" s="195">
        <v>183.52526221659542</v>
      </c>
      <c r="K9" s="195">
        <v>100</v>
      </c>
    </row>
    <row r="10" spans="1:11" ht="25.15" customHeight="1">
      <c r="A10" s="196">
        <v>2</v>
      </c>
      <c r="B10" s="197" t="s">
        <v>243</v>
      </c>
      <c r="C10" s="198">
        <v>222118</v>
      </c>
      <c r="D10" s="198">
        <v>222118</v>
      </c>
      <c r="E10" s="198">
        <v>845474.49710000004</v>
      </c>
      <c r="F10" s="198">
        <v>222118</v>
      </c>
      <c r="G10" s="198">
        <v>623356.49710000004</v>
      </c>
      <c r="H10" s="198">
        <v>10833.2495</v>
      </c>
      <c r="I10" s="198">
        <v>612523.2476</v>
      </c>
      <c r="J10" s="198">
        <v>380.64204481401782</v>
      </c>
      <c r="K10" s="198">
        <v>100</v>
      </c>
    </row>
    <row r="11" spans="1:11" ht="25.15" customHeight="1">
      <c r="A11" s="196">
        <v>3</v>
      </c>
      <c r="B11" s="197" t="s">
        <v>244</v>
      </c>
      <c r="C11" s="198">
        <v>316665</v>
      </c>
      <c r="D11" s="198">
        <v>316665</v>
      </c>
      <c r="E11" s="198">
        <v>537769.11829899997</v>
      </c>
      <c r="F11" s="198">
        <v>316665</v>
      </c>
      <c r="G11" s="198">
        <v>221104.11829899997</v>
      </c>
      <c r="H11" s="198">
        <v>15312.4455</v>
      </c>
      <c r="I11" s="198">
        <v>205791.67279899996</v>
      </c>
      <c r="J11" s="198">
        <v>169.82272063505596</v>
      </c>
      <c r="K11" s="198">
        <v>100</v>
      </c>
    </row>
    <row r="12" spans="1:11" ht="25.15" customHeight="1">
      <c r="A12" s="196">
        <v>4</v>
      </c>
      <c r="B12" s="197" t="s">
        <v>245</v>
      </c>
      <c r="C12" s="198">
        <v>285211</v>
      </c>
      <c r="D12" s="198">
        <v>285211</v>
      </c>
      <c r="E12" s="198">
        <v>554410.201198</v>
      </c>
      <c r="F12" s="198">
        <v>285211</v>
      </c>
      <c r="G12" s="198">
        <v>269199.201198</v>
      </c>
      <c r="H12" s="198">
        <v>15628.587</v>
      </c>
      <c r="I12" s="198">
        <v>253570.614198</v>
      </c>
      <c r="J12" s="198">
        <v>194.38598132540471</v>
      </c>
      <c r="K12" s="198">
        <v>100</v>
      </c>
    </row>
    <row r="13" spans="1:11" ht="25.15" customHeight="1">
      <c r="A13" s="196">
        <v>5</v>
      </c>
      <c r="B13" s="197" t="s">
        <v>246</v>
      </c>
      <c r="C13" s="198">
        <v>337646</v>
      </c>
      <c r="D13" s="198">
        <v>337646</v>
      </c>
      <c r="E13" s="198">
        <v>698980.08793699997</v>
      </c>
      <c r="F13" s="198">
        <v>337646</v>
      </c>
      <c r="G13" s="198">
        <v>361334.08793699997</v>
      </c>
      <c r="H13" s="198">
        <v>23024.896230999999</v>
      </c>
      <c r="I13" s="198">
        <v>338309.19170599995</v>
      </c>
      <c r="J13" s="198">
        <v>207.01565780047741</v>
      </c>
      <c r="K13" s="198">
        <v>100</v>
      </c>
    </row>
    <row r="14" spans="1:11" ht="25.15" customHeight="1">
      <c r="A14" s="196">
        <v>6</v>
      </c>
      <c r="B14" s="197" t="s">
        <v>247</v>
      </c>
      <c r="C14" s="198">
        <v>286083</v>
      </c>
      <c r="D14" s="198">
        <v>286083</v>
      </c>
      <c r="E14" s="198">
        <v>347442.4412</v>
      </c>
      <c r="F14" s="198">
        <v>286083</v>
      </c>
      <c r="G14" s="198">
        <v>61359.441200000001</v>
      </c>
      <c r="H14" s="198">
        <v>12329.3647</v>
      </c>
      <c r="I14" s="198">
        <v>49030.076500000003</v>
      </c>
      <c r="J14" s="198">
        <v>121.44812561389526</v>
      </c>
      <c r="K14" s="198">
        <v>100</v>
      </c>
    </row>
    <row r="15" spans="1:11" ht="25.15" customHeight="1">
      <c r="A15" s="196">
        <v>7</v>
      </c>
      <c r="B15" s="197" t="s">
        <v>248</v>
      </c>
      <c r="C15" s="198">
        <v>428370</v>
      </c>
      <c r="D15" s="198">
        <v>428370</v>
      </c>
      <c r="E15" s="198">
        <v>705874.30755000003</v>
      </c>
      <c r="F15" s="198">
        <v>428370</v>
      </c>
      <c r="G15" s="198">
        <v>277504.30755000003</v>
      </c>
      <c r="H15" s="198">
        <v>29672.038</v>
      </c>
      <c r="I15" s="198">
        <v>247832.26955000003</v>
      </c>
      <c r="J15" s="198">
        <v>164.78145237761748</v>
      </c>
      <c r="K15" s="198">
        <v>100</v>
      </c>
    </row>
    <row r="16" spans="1:11" ht="25.15" customHeight="1">
      <c r="A16" s="196">
        <v>8</v>
      </c>
      <c r="B16" s="197" t="s">
        <v>249</v>
      </c>
      <c r="C16" s="198">
        <v>381755</v>
      </c>
      <c r="D16" s="198">
        <v>381755</v>
      </c>
      <c r="E16" s="198">
        <v>636943.37690000003</v>
      </c>
      <c r="F16" s="198">
        <v>381755</v>
      </c>
      <c r="G16" s="198">
        <v>255188.37690000003</v>
      </c>
      <c r="H16" s="198">
        <v>24344.322</v>
      </c>
      <c r="I16" s="198">
        <v>230844.05490000005</v>
      </c>
      <c r="J16" s="198">
        <v>166.84611253290726</v>
      </c>
      <c r="K16" s="198">
        <v>100</v>
      </c>
    </row>
    <row r="17" spans="1:13" ht="25.15" customHeight="1">
      <c r="A17" s="196">
        <v>9</v>
      </c>
      <c r="B17" s="199" t="s">
        <v>250</v>
      </c>
      <c r="C17" s="200">
        <v>403120</v>
      </c>
      <c r="D17" s="200">
        <v>403120</v>
      </c>
      <c r="E17" s="200">
        <v>604785.990475</v>
      </c>
      <c r="F17" s="200">
        <v>403120</v>
      </c>
      <c r="G17" s="200">
        <v>201665.990475</v>
      </c>
      <c r="H17" s="200">
        <v>24086.224999999999</v>
      </c>
      <c r="I17" s="200">
        <v>177579.76547499999</v>
      </c>
      <c r="J17" s="198">
        <v>150.02629253696171</v>
      </c>
      <c r="K17" s="198">
        <v>100</v>
      </c>
    </row>
    <row r="18" spans="1:13" ht="25.15" customHeight="1">
      <c r="A18" s="196">
        <v>10</v>
      </c>
      <c r="B18" s="199" t="s">
        <v>251</v>
      </c>
      <c r="C18" s="200">
        <v>498973</v>
      </c>
      <c r="D18" s="200">
        <v>498973</v>
      </c>
      <c r="E18" s="200">
        <v>593336.26581000001</v>
      </c>
      <c r="F18" s="200">
        <v>498973</v>
      </c>
      <c r="G18" s="200">
        <v>94363.265810000012</v>
      </c>
      <c r="H18" s="200">
        <v>33285.613499999999</v>
      </c>
      <c r="I18" s="200">
        <v>61077.652310000012</v>
      </c>
      <c r="J18" s="198">
        <v>118.91149737761361</v>
      </c>
      <c r="K18" s="198">
        <v>100</v>
      </c>
    </row>
    <row r="19" spans="1:13" ht="25.15" customHeight="1">
      <c r="A19" s="196">
        <v>11</v>
      </c>
      <c r="B19" s="199" t="s">
        <v>252</v>
      </c>
      <c r="C19" s="200">
        <v>408128</v>
      </c>
      <c r="D19" s="200">
        <v>408128</v>
      </c>
      <c r="E19" s="200">
        <v>669259.528758</v>
      </c>
      <c r="F19" s="200">
        <v>408128</v>
      </c>
      <c r="G19" s="200">
        <v>261131.528758</v>
      </c>
      <c r="H19" s="200">
        <v>66761.944000000003</v>
      </c>
      <c r="I19" s="200">
        <v>194369.58475799998</v>
      </c>
      <c r="J19" s="198">
        <v>163.98275265553943</v>
      </c>
      <c r="K19" s="198">
        <v>100</v>
      </c>
    </row>
    <row r="20" spans="1:13" ht="25.15" customHeight="1">
      <c r="A20" s="196">
        <v>12</v>
      </c>
      <c r="B20" s="199" t="s">
        <v>253</v>
      </c>
      <c r="C20" s="200">
        <v>570572</v>
      </c>
      <c r="D20" s="200">
        <v>570572</v>
      </c>
      <c r="E20" s="200">
        <v>754689.91063900001</v>
      </c>
      <c r="F20" s="200">
        <v>570572</v>
      </c>
      <c r="G20" s="200">
        <v>184117.91063900001</v>
      </c>
      <c r="H20" s="200">
        <v>64320.057999999997</v>
      </c>
      <c r="I20" s="200">
        <v>119797.85263900002</v>
      </c>
      <c r="J20" s="198">
        <v>132.26900560122124</v>
      </c>
      <c r="K20" s="198">
        <v>100</v>
      </c>
      <c r="M20" s="149"/>
    </row>
    <row r="21" spans="1:13" ht="25.15" customHeight="1">
      <c r="A21" s="201">
        <v>13</v>
      </c>
      <c r="B21" s="202" t="s">
        <v>254</v>
      </c>
      <c r="C21" s="203">
        <v>429485</v>
      </c>
      <c r="D21" s="203">
        <v>429485</v>
      </c>
      <c r="E21" s="203">
        <v>663005.81401500001</v>
      </c>
      <c r="F21" s="203">
        <v>429485</v>
      </c>
      <c r="G21" s="203">
        <v>233520.81401500001</v>
      </c>
      <c r="H21" s="203">
        <v>74241.093999999997</v>
      </c>
      <c r="I21" s="203">
        <v>159279.72001500003</v>
      </c>
      <c r="J21" s="203">
        <v>154.37228634643819</v>
      </c>
      <c r="K21" s="203">
        <v>100</v>
      </c>
    </row>
    <row r="23" spans="1:13">
      <c r="E23" s="379"/>
      <c r="F23" s="379"/>
      <c r="G23" s="379"/>
      <c r="H23" s="379"/>
      <c r="I23" s="379"/>
      <c r="J23" s="379"/>
      <c r="K23" s="379"/>
    </row>
    <row r="24" spans="1:13" ht="17.25">
      <c r="E24" s="380"/>
      <c r="F24" s="380"/>
      <c r="G24" s="380"/>
      <c r="H24" s="380"/>
      <c r="I24" s="380"/>
      <c r="J24" s="380"/>
      <c r="K24" s="380"/>
    </row>
  </sheetData>
  <mergeCells count="18">
    <mergeCell ref="J1:K1"/>
    <mergeCell ref="A2:K2"/>
    <mergeCell ref="A3:K3"/>
    <mergeCell ref="F4:K4"/>
    <mergeCell ref="A5:A7"/>
    <mergeCell ref="B5:B7"/>
    <mergeCell ref="C5:D5"/>
    <mergeCell ref="E5:I5"/>
    <mergeCell ref="A1:C1"/>
    <mergeCell ref="E6:E7"/>
    <mergeCell ref="F6:F7"/>
    <mergeCell ref="G6:I6"/>
    <mergeCell ref="J5:K5"/>
    <mergeCell ref="C6:C7"/>
    <mergeCell ref="E23:K23"/>
    <mergeCell ref="E24:K24"/>
    <mergeCell ref="J6:J7"/>
    <mergeCell ref="K6:K7"/>
  </mergeCells>
  <pageMargins left="0.76" right="0.2" top="0.45" bottom="0.54" header="0.3" footer="0.3"/>
  <pageSetup paperSize="9" scale="9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AF56"/>
  <sheetViews>
    <sheetView zoomScale="55" zoomScaleNormal="55" zoomScaleSheetLayoutView="70" workbookViewId="0">
      <pane xSplit="4" ySplit="11" topLeftCell="I12" activePane="bottomRight" state="frozen"/>
      <selection pane="topRight" activeCell="E1" sqref="E1"/>
      <selection pane="bottomLeft" activeCell="A12" sqref="A12"/>
      <selection pane="bottomRight" activeCell="AD16" sqref="AD16"/>
    </sheetView>
  </sheetViews>
  <sheetFormatPr defaultColWidth="8.85546875" defaultRowHeight="15.75"/>
  <cols>
    <col min="1" max="1" width="6.7109375" style="223" customWidth="1"/>
    <col min="2" max="2" width="25.42578125" style="330" customWidth="1"/>
    <col min="3" max="3" width="9.85546875" style="223" bestFit="1" customWidth="1"/>
    <col min="4" max="4" width="10.28515625" style="223" customWidth="1"/>
    <col min="5" max="6" width="10" style="223" customWidth="1"/>
    <col min="7" max="7" width="10.85546875" style="223" customWidth="1"/>
    <col min="8" max="11" width="10" style="223" customWidth="1"/>
    <col min="12" max="12" width="6.42578125" style="223" customWidth="1"/>
    <col min="13" max="13" width="10" style="223" customWidth="1"/>
    <col min="14" max="14" width="10.5703125" style="223" customWidth="1"/>
    <col min="15" max="15" width="6.42578125" style="223" customWidth="1"/>
    <col min="16" max="16" width="8.7109375" style="223" customWidth="1"/>
    <col min="17" max="19" width="6.42578125" style="223" customWidth="1"/>
    <col min="20" max="21" width="8.7109375" style="223" customWidth="1"/>
    <col min="22" max="22" width="6.42578125" style="223" customWidth="1"/>
    <col min="23" max="25" width="8.7109375" style="223" customWidth="1"/>
    <col min="26" max="29" width="6.42578125" style="223" customWidth="1"/>
    <col min="30" max="30" width="11" style="223" customWidth="1"/>
    <col min="31" max="31" width="10.85546875" style="223" customWidth="1"/>
    <col min="32" max="32" width="8.7109375" style="223" customWidth="1"/>
    <col min="33" max="263" width="8.85546875" style="223"/>
    <col min="264" max="264" width="5.42578125" style="223" customWidth="1"/>
    <col min="265" max="265" width="28.42578125" style="223" customWidth="1"/>
    <col min="266" max="266" width="9.85546875" style="223" customWidth="1"/>
    <col min="267" max="267" width="8.42578125" style="223" customWidth="1"/>
    <col min="268" max="268" width="9.5703125" style="223" customWidth="1"/>
    <col min="269" max="269" width="9.42578125" style="223" customWidth="1"/>
    <col min="270" max="270" width="7.42578125" style="223" customWidth="1"/>
    <col min="271" max="271" width="9.42578125" style="223" customWidth="1"/>
    <col min="272" max="272" width="9" style="223" customWidth="1"/>
    <col min="273" max="273" width="7.42578125" style="223" customWidth="1"/>
    <col min="274" max="274" width="5.85546875" style="223" customWidth="1"/>
    <col min="275" max="275" width="6.42578125" style="223" customWidth="1"/>
    <col min="276" max="276" width="8" style="223" customWidth="1"/>
    <col min="277" max="277" width="9.42578125" style="223" customWidth="1"/>
    <col min="278" max="278" width="6.5703125" style="223" customWidth="1"/>
    <col min="279" max="279" width="9" style="223" bestFit="1" customWidth="1"/>
    <col min="280" max="280" width="6.85546875" style="223" customWidth="1"/>
    <col min="281" max="282" width="6.42578125" style="223" customWidth="1"/>
    <col min="283" max="283" width="8.140625" style="223" customWidth="1"/>
    <col min="284" max="284" width="8.42578125" style="223" customWidth="1"/>
    <col min="285" max="287" width="7.42578125" style="223" customWidth="1"/>
    <col min="288" max="288" width="6.5703125" style="223" customWidth="1"/>
    <col min="289" max="519" width="8.85546875" style="223"/>
    <col min="520" max="520" width="5.42578125" style="223" customWidth="1"/>
    <col min="521" max="521" width="28.42578125" style="223" customWidth="1"/>
    <col min="522" max="522" width="9.85546875" style="223" customWidth="1"/>
    <col min="523" max="523" width="8.42578125" style="223" customWidth="1"/>
    <col min="524" max="524" width="9.5703125" style="223" customWidth="1"/>
    <col min="525" max="525" width="9.42578125" style="223" customWidth="1"/>
    <col min="526" max="526" width="7.42578125" style="223" customWidth="1"/>
    <col min="527" max="527" width="9.42578125" style="223" customWidth="1"/>
    <col min="528" max="528" width="9" style="223" customWidth="1"/>
    <col min="529" max="529" width="7.42578125" style="223" customWidth="1"/>
    <col min="530" max="530" width="5.85546875" style="223" customWidth="1"/>
    <col min="531" max="531" width="6.42578125" style="223" customWidth="1"/>
    <col min="532" max="532" width="8" style="223" customWidth="1"/>
    <col min="533" max="533" width="9.42578125" style="223" customWidth="1"/>
    <col min="534" max="534" width="6.5703125" style="223" customWidth="1"/>
    <col min="535" max="535" width="9" style="223" bestFit="1" customWidth="1"/>
    <col min="536" max="536" width="6.85546875" style="223" customWidth="1"/>
    <col min="537" max="538" width="6.42578125" style="223" customWidth="1"/>
    <col min="539" max="539" width="8.140625" style="223" customWidth="1"/>
    <col min="540" max="540" width="8.42578125" style="223" customWidth="1"/>
    <col min="541" max="543" width="7.42578125" style="223" customWidth="1"/>
    <col min="544" max="544" width="6.5703125" style="223" customWidth="1"/>
    <col min="545" max="775" width="8.85546875" style="223"/>
    <col min="776" max="776" width="5.42578125" style="223" customWidth="1"/>
    <col min="777" max="777" width="28.42578125" style="223" customWidth="1"/>
    <col min="778" max="778" width="9.85546875" style="223" customWidth="1"/>
    <col min="779" max="779" width="8.42578125" style="223" customWidth="1"/>
    <col min="780" max="780" width="9.5703125" style="223" customWidth="1"/>
    <col min="781" max="781" width="9.42578125" style="223" customWidth="1"/>
    <col min="782" max="782" width="7.42578125" style="223" customWidth="1"/>
    <col min="783" max="783" width="9.42578125" style="223" customWidth="1"/>
    <col min="784" max="784" width="9" style="223" customWidth="1"/>
    <col min="785" max="785" width="7.42578125" style="223" customWidth="1"/>
    <col min="786" max="786" width="5.85546875" style="223" customWidth="1"/>
    <col min="787" max="787" width="6.42578125" style="223" customWidth="1"/>
    <col min="788" max="788" width="8" style="223" customWidth="1"/>
    <col min="789" max="789" width="9.42578125" style="223" customWidth="1"/>
    <col min="790" max="790" width="6.5703125" style="223" customWidth="1"/>
    <col min="791" max="791" width="9" style="223" bestFit="1" customWidth="1"/>
    <col min="792" max="792" width="6.85546875" style="223" customWidth="1"/>
    <col min="793" max="794" width="6.42578125" style="223" customWidth="1"/>
    <col min="795" max="795" width="8.140625" style="223" customWidth="1"/>
    <col min="796" max="796" width="8.42578125" style="223" customWidth="1"/>
    <col min="797" max="799" width="7.42578125" style="223" customWidth="1"/>
    <col min="800" max="800" width="6.5703125" style="223" customWidth="1"/>
    <col min="801" max="1031" width="8.85546875" style="223"/>
    <col min="1032" max="1032" width="5.42578125" style="223" customWidth="1"/>
    <col min="1033" max="1033" width="28.42578125" style="223" customWidth="1"/>
    <col min="1034" max="1034" width="9.85546875" style="223" customWidth="1"/>
    <col min="1035" max="1035" width="8.42578125" style="223" customWidth="1"/>
    <col min="1036" max="1036" width="9.5703125" style="223" customWidth="1"/>
    <col min="1037" max="1037" width="9.42578125" style="223" customWidth="1"/>
    <col min="1038" max="1038" width="7.42578125" style="223" customWidth="1"/>
    <col min="1039" max="1039" width="9.42578125" style="223" customWidth="1"/>
    <col min="1040" max="1040" width="9" style="223" customWidth="1"/>
    <col min="1041" max="1041" width="7.42578125" style="223" customWidth="1"/>
    <col min="1042" max="1042" width="5.85546875" style="223" customWidth="1"/>
    <col min="1043" max="1043" width="6.42578125" style="223" customWidth="1"/>
    <col min="1044" max="1044" width="8" style="223" customWidth="1"/>
    <col min="1045" max="1045" width="9.42578125" style="223" customWidth="1"/>
    <col min="1046" max="1046" width="6.5703125" style="223" customWidth="1"/>
    <col min="1047" max="1047" width="9" style="223" bestFit="1" customWidth="1"/>
    <col min="1048" max="1048" width="6.85546875" style="223" customWidth="1"/>
    <col min="1049" max="1050" width="6.42578125" style="223" customWidth="1"/>
    <col min="1051" max="1051" width="8.140625" style="223" customWidth="1"/>
    <col min="1052" max="1052" width="8.42578125" style="223" customWidth="1"/>
    <col min="1053" max="1055" width="7.42578125" style="223" customWidth="1"/>
    <col min="1056" max="1056" width="6.5703125" style="223" customWidth="1"/>
    <col min="1057" max="1287" width="8.85546875" style="223"/>
    <col min="1288" max="1288" width="5.42578125" style="223" customWidth="1"/>
    <col min="1289" max="1289" width="28.42578125" style="223" customWidth="1"/>
    <col min="1290" max="1290" width="9.85546875" style="223" customWidth="1"/>
    <col min="1291" max="1291" width="8.42578125" style="223" customWidth="1"/>
    <col min="1292" max="1292" width="9.5703125" style="223" customWidth="1"/>
    <col min="1293" max="1293" width="9.42578125" style="223" customWidth="1"/>
    <col min="1294" max="1294" width="7.42578125" style="223" customWidth="1"/>
    <col min="1295" max="1295" width="9.42578125" style="223" customWidth="1"/>
    <col min="1296" max="1296" width="9" style="223" customWidth="1"/>
    <col min="1297" max="1297" width="7.42578125" style="223" customWidth="1"/>
    <col min="1298" max="1298" width="5.85546875" style="223" customWidth="1"/>
    <col min="1299" max="1299" width="6.42578125" style="223" customWidth="1"/>
    <col min="1300" max="1300" width="8" style="223" customWidth="1"/>
    <col min="1301" max="1301" width="9.42578125" style="223" customWidth="1"/>
    <col min="1302" max="1302" width="6.5703125" style="223" customWidth="1"/>
    <col min="1303" max="1303" width="9" style="223" bestFit="1" customWidth="1"/>
    <col min="1304" max="1304" width="6.85546875" style="223" customWidth="1"/>
    <col min="1305" max="1306" width="6.42578125" style="223" customWidth="1"/>
    <col min="1307" max="1307" width="8.140625" style="223" customWidth="1"/>
    <col min="1308" max="1308" width="8.42578125" style="223" customWidth="1"/>
    <col min="1309" max="1311" width="7.42578125" style="223" customWidth="1"/>
    <col min="1312" max="1312" width="6.5703125" style="223" customWidth="1"/>
    <col min="1313" max="1543" width="8.85546875" style="223"/>
    <col min="1544" max="1544" width="5.42578125" style="223" customWidth="1"/>
    <col min="1545" max="1545" width="28.42578125" style="223" customWidth="1"/>
    <col min="1546" max="1546" width="9.85546875" style="223" customWidth="1"/>
    <col min="1547" max="1547" width="8.42578125" style="223" customWidth="1"/>
    <col min="1548" max="1548" width="9.5703125" style="223" customWidth="1"/>
    <col min="1549" max="1549" width="9.42578125" style="223" customWidth="1"/>
    <col min="1550" max="1550" width="7.42578125" style="223" customWidth="1"/>
    <col min="1551" max="1551" width="9.42578125" style="223" customWidth="1"/>
    <col min="1552" max="1552" width="9" style="223" customWidth="1"/>
    <col min="1553" max="1553" width="7.42578125" style="223" customWidth="1"/>
    <col min="1554" max="1554" width="5.85546875" style="223" customWidth="1"/>
    <col min="1555" max="1555" width="6.42578125" style="223" customWidth="1"/>
    <col min="1556" max="1556" width="8" style="223" customWidth="1"/>
    <col min="1557" max="1557" width="9.42578125" style="223" customWidth="1"/>
    <col min="1558" max="1558" width="6.5703125" style="223" customWidth="1"/>
    <col min="1559" max="1559" width="9" style="223" bestFit="1" customWidth="1"/>
    <col min="1560" max="1560" width="6.85546875" style="223" customWidth="1"/>
    <col min="1561" max="1562" width="6.42578125" style="223" customWidth="1"/>
    <col min="1563" max="1563" width="8.140625" style="223" customWidth="1"/>
    <col min="1564" max="1564" width="8.42578125" style="223" customWidth="1"/>
    <col min="1565" max="1567" width="7.42578125" style="223" customWidth="1"/>
    <col min="1568" max="1568" width="6.5703125" style="223" customWidth="1"/>
    <col min="1569" max="1799" width="8.85546875" style="223"/>
    <col min="1800" max="1800" width="5.42578125" style="223" customWidth="1"/>
    <col min="1801" max="1801" width="28.42578125" style="223" customWidth="1"/>
    <col min="1802" max="1802" width="9.85546875" style="223" customWidth="1"/>
    <col min="1803" max="1803" width="8.42578125" style="223" customWidth="1"/>
    <col min="1804" max="1804" width="9.5703125" style="223" customWidth="1"/>
    <col min="1805" max="1805" width="9.42578125" style="223" customWidth="1"/>
    <col min="1806" max="1806" width="7.42578125" style="223" customWidth="1"/>
    <col min="1807" max="1807" width="9.42578125" style="223" customWidth="1"/>
    <col min="1808" max="1808" width="9" style="223" customWidth="1"/>
    <col min="1809" max="1809" width="7.42578125" style="223" customWidth="1"/>
    <col min="1810" max="1810" width="5.85546875" style="223" customWidth="1"/>
    <col min="1811" max="1811" width="6.42578125" style="223" customWidth="1"/>
    <col min="1812" max="1812" width="8" style="223" customWidth="1"/>
    <col min="1813" max="1813" width="9.42578125" style="223" customWidth="1"/>
    <col min="1814" max="1814" width="6.5703125" style="223" customWidth="1"/>
    <col min="1815" max="1815" width="9" style="223" bestFit="1" customWidth="1"/>
    <col min="1816" max="1816" width="6.85546875" style="223" customWidth="1"/>
    <col min="1817" max="1818" width="6.42578125" style="223" customWidth="1"/>
    <col min="1819" max="1819" width="8.140625" style="223" customWidth="1"/>
    <col min="1820" max="1820" width="8.42578125" style="223" customWidth="1"/>
    <col min="1821" max="1823" width="7.42578125" style="223" customWidth="1"/>
    <col min="1824" max="1824" width="6.5703125" style="223" customWidth="1"/>
    <col min="1825" max="2055" width="8.85546875" style="223"/>
    <col min="2056" max="2056" width="5.42578125" style="223" customWidth="1"/>
    <col min="2057" max="2057" width="28.42578125" style="223" customWidth="1"/>
    <col min="2058" max="2058" width="9.85546875" style="223" customWidth="1"/>
    <col min="2059" max="2059" width="8.42578125" style="223" customWidth="1"/>
    <col min="2060" max="2060" width="9.5703125" style="223" customWidth="1"/>
    <col min="2061" max="2061" width="9.42578125" style="223" customWidth="1"/>
    <col min="2062" max="2062" width="7.42578125" style="223" customWidth="1"/>
    <col min="2063" max="2063" width="9.42578125" style="223" customWidth="1"/>
    <col min="2064" max="2064" width="9" style="223" customWidth="1"/>
    <col min="2065" max="2065" width="7.42578125" style="223" customWidth="1"/>
    <col min="2066" max="2066" width="5.85546875" style="223" customWidth="1"/>
    <col min="2067" max="2067" width="6.42578125" style="223" customWidth="1"/>
    <col min="2068" max="2068" width="8" style="223" customWidth="1"/>
    <col min="2069" max="2069" width="9.42578125" style="223" customWidth="1"/>
    <col min="2070" max="2070" width="6.5703125" style="223" customWidth="1"/>
    <col min="2071" max="2071" width="9" style="223" bestFit="1" customWidth="1"/>
    <col min="2072" max="2072" width="6.85546875" style="223" customWidth="1"/>
    <col min="2073" max="2074" width="6.42578125" style="223" customWidth="1"/>
    <col min="2075" max="2075" width="8.140625" style="223" customWidth="1"/>
    <col min="2076" max="2076" width="8.42578125" style="223" customWidth="1"/>
    <col min="2077" max="2079" width="7.42578125" style="223" customWidth="1"/>
    <col min="2080" max="2080" width="6.5703125" style="223" customWidth="1"/>
    <col min="2081" max="2311" width="8.85546875" style="223"/>
    <col min="2312" max="2312" width="5.42578125" style="223" customWidth="1"/>
    <col min="2313" max="2313" width="28.42578125" style="223" customWidth="1"/>
    <col min="2314" max="2314" width="9.85546875" style="223" customWidth="1"/>
    <col min="2315" max="2315" width="8.42578125" style="223" customWidth="1"/>
    <col min="2316" max="2316" width="9.5703125" style="223" customWidth="1"/>
    <col min="2317" max="2317" width="9.42578125" style="223" customWidth="1"/>
    <col min="2318" max="2318" width="7.42578125" style="223" customWidth="1"/>
    <col min="2319" max="2319" width="9.42578125" style="223" customWidth="1"/>
    <col min="2320" max="2320" width="9" style="223" customWidth="1"/>
    <col min="2321" max="2321" width="7.42578125" style="223" customWidth="1"/>
    <col min="2322" max="2322" width="5.85546875" style="223" customWidth="1"/>
    <col min="2323" max="2323" width="6.42578125" style="223" customWidth="1"/>
    <col min="2324" max="2324" width="8" style="223" customWidth="1"/>
    <col min="2325" max="2325" width="9.42578125" style="223" customWidth="1"/>
    <col min="2326" max="2326" width="6.5703125" style="223" customWidth="1"/>
    <col min="2327" max="2327" width="9" style="223" bestFit="1" customWidth="1"/>
    <col min="2328" max="2328" width="6.85546875" style="223" customWidth="1"/>
    <col min="2329" max="2330" width="6.42578125" style="223" customWidth="1"/>
    <col min="2331" max="2331" width="8.140625" style="223" customWidth="1"/>
    <col min="2332" max="2332" width="8.42578125" style="223" customWidth="1"/>
    <col min="2333" max="2335" width="7.42578125" style="223" customWidth="1"/>
    <col min="2336" max="2336" width="6.5703125" style="223" customWidth="1"/>
    <col min="2337" max="2567" width="8.85546875" style="223"/>
    <col min="2568" max="2568" width="5.42578125" style="223" customWidth="1"/>
    <col min="2569" max="2569" width="28.42578125" style="223" customWidth="1"/>
    <col min="2570" max="2570" width="9.85546875" style="223" customWidth="1"/>
    <col min="2571" max="2571" width="8.42578125" style="223" customWidth="1"/>
    <col min="2572" max="2572" width="9.5703125" style="223" customWidth="1"/>
    <col min="2573" max="2573" width="9.42578125" style="223" customWidth="1"/>
    <col min="2574" max="2574" width="7.42578125" style="223" customWidth="1"/>
    <col min="2575" max="2575" width="9.42578125" style="223" customWidth="1"/>
    <col min="2576" max="2576" width="9" style="223" customWidth="1"/>
    <col min="2577" max="2577" width="7.42578125" style="223" customWidth="1"/>
    <col min="2578" max="2578" width="5.85546875" style="223" customWidth="1"/>
    <col min="2579" max="2579" width="6.42578125" style="223" customWidth="1"/>
    <col min="2580" max="2580" width="8" style="223" customWidth="1"/>
    <col min="2581" max="2581" width="9.42578125" style="223" customWidth="1"/>
    <col min="2582" max="2582" width="6.5703125" style="223" customWidth="1"/>
    <col min="2583" max="2583" width="9" style="223" bestFit="1" customWidth="1"/>
    <col min="2584" max="2584" width="6.85546875" style="223" customWidth="1"/>
    <col min="2585" max="2586" width="6.42578125" style="223" customWidth="1"/>
    <col min="2587" max="2587" width="8.140625" style="223" customWidth="1"/>
    <col min="2588" max="2588" width="8.42578125" style="223" customWidth="1"/>
    <col min="2589" max="2591" width="7.42578125" style="223" customWidth="1"/>
    <col min="2592" max="2592" width="6.5703125" style="223" customWidth="1"/>
    <col min="2593" max="2823" width="8.85546875" style="223"/>
    <col min="2824" max="2824" width="5.42578125" style="223" customWidth="1"/>
    <col min="2825" max="2825" width="28.42578125" style="223" customWidth="1"/>
    <col min="2826" max="2826" width="9.85546875" style="223" customWidth="1"/>
    <col min="2827" max="2827" width="8.42578125" style="223" customWidth="1"/>
    <col min="2828" max="2828" width="9.5703125" style="223" customWidth="1"/>
    <col min="2829" max="2829" width="9.42578125" style="223" customWidth="1"/>
    <col min="2830" max="2830" width="7.42578125" style="223" customWidth="1"/>
    <col min="2831" max="2831" width="9.42578125" style="223" customWidth="1"/>
    <col min="2832" max="2832" width="9" style="223" customWidth="1"/>
    <col min="2833" max="2833" width="7.42578125" style="223" customWidth="1"/>
    <col min="2834" max="2834" width="5.85546875" style="223" customWidth="1"/>
    <col min="2835" max="2835" width="6.42578125" style="223" customWidth="1"/>
    <col min="2836" max="2836" width="8" style="223" customWidth="1"/>
    <col min="2837" max="2837" width="9.42578125" style="223" customWidth="1"/>
    <col min="2838" max="2838" width="6.5703125" style="223" customWidth="1"/>
    <col min="2839" max="2839" width="9" style="223" bestFit="1" customWidth="1"/>
    <col min="2840" max="2840" width="6.85546875" style="223" customWidth="1"/>
    <col min="2841" max="2842" width="6.42578125" style="223" customWidth="1"/>
    <col min="2843" max="2843" width="8.140625" style="223" customWidth="1"/>
    <col min="2844" max="2844" width="8.42578125" style="223" customWidth="1"/>
    <col min="2845" max="2847" width="7.42578125" style="223" customWidth="1"/>
    <col min="2848" max="2848" width="6.5703125" style="223" customWidth="1"/>
    <col min="2849" max="3079" width="8.85546875" style="223"/>
    <col min="3080" max="3080" width="5.42578125" style="223" customWidth="1"/>
    <col min="3081" max="3081" width="28.42578125" style="223" customWidth="1"/>
    <col min="3082" max="3082" width="9.85546875" style="223" customWidth="1"/>
    <col min="3083" max="3083" width="8.42578125" style="223" customWidth="1"/>
    <col min="3084" max="3084" width="9.5703125" style="223" customWidth="1"/>
    <col min="3085" max="3085" width="9.42578125" style="223" customWidth="1"/>
    <col min="3086" max="3086" width="7.42578125" style="223" customWidth="1"/>
    <col min="3087" max="3087" width="9.42578125" style="223" customWidth="1"/>
    <col min="3088" max="3088" width="9" style="223" customWidth="1"/>
    <col min="3089" max="3089" width="7.42578125" style="223" customWidth="1"/>
    <col min="3090" max="3090" width="5.85546875" style="223" customWidth="1"/>
    <col min="3091" max="3091" width="6.42578125" style="223" customWidth="1"/>
    <col min="3092" max="3092" width="8" style="223" customWidth="1"/>
    <col min="3093" max="3093" width="9.42578125" style="223" customWidth="1"/>
    <col min="3094" max="3094" width="6.5703125" style="223" customWidth="1"/>
    <col min="3095" max="3095" width="9" style="223" bestFit="1" customWidth="1"/>
    <col min="3096" max="3096" width="6.85546875" style="223" customWidth="1"/>
    <col min="3097" max="3098" width="6.42578125" style="223" customWidth="1"/>
    <col min="3099" max="3099" width="8.140625" style="223" customWidth="1"/>
    <col min="3100" max="3100" width="8.42578125" style="223" customWidth="1"/>
    <col min="3101" max="3103" width="7.42578125" style="223" customWidth="1"/>
    <col min="3104" max="3104" width="6.5703125" style="223" customWidth="1"/>
    <col min="3105" max="3335" width="8.85546875" style="223"/>
    <col min="3336" max="3336" width="5.42578125" style="223" customWidth="1"/>
    <col min="3337" max="3337" width="28.42578125" style="223" customWidth="1"/>
    <col min="3338" max="3338" width="9.85546875" style="223" customWidth="1"/>
    <col min="3339" max="3339" width="8.42578125" style="223" customWidth="1"/>
    <col min="3340" max="3340" width="9.5703125" style="223" customWidth="1"/>
    <col min="3341" max="3341" width="9.42578125" style="223" customWidth="1"/>
    <col min="3342" max="3342" width="7.42578125" style="223" customWidth="1"/>
    <col min="3343" max="3343" width="9.42578125" style="223" customWidth="1"/>
    <col min="3344" max="3344" width="9" style="223" customWidth="1"/>
    <col min="3345" max="3345" width="7.42578125" style="223" customWidth="1"/>
    <col min="3346" max="3346" width="5.85546875" style="223" customWidth="1"/>
    <col min="3347" max="3347" width="6.42578125" style="223" customWidth="1"/>
    <col min="3348" max="3348" width="8" style="223" customWidth="1"/>
    <col min="3349" max="3349" width="9.42578125" style="223" customWidth="1"/>
    <col min="3350" max="3350" width="6.5703125" style="223" customWidth="1"/>
    <col min="3351" max="3351" width="9" style="223" bestFit="1" customWidth="1"/>
    <col min="3352" max="3352" width="6.85546875" style="223" customWidth="1"/>
    <col min="3353" max="3354" width="6.42578125" style="223" customWidth="1"/>
    <col min="3355" max="3355" width="8.140625" style="223" customWidth="1"/>
    <col min="3356" max="3356" width="8.42578125" style="223" customWidth="1"/>
    <col min="3357" max="3359" width="7.42578125" style="223" customWidth="1"/>
    <col min="3360" max="3360" width="6.5703125" style="223" customWidth="1"/>
    <col min="3361" max="3591" width="8.85546875" style="223"/>
    <col min="3592" max="3592" width="5.42578125" style="223" customWidth="1"/>
    <col min="3593" max="3593" width="28.42578125" style="223" customWidth="1"/>
    <col min="3594" max="3594" width="9.85546875" style="223" customWidth="1"/>
    <col min="3595" max="3595" width="8.42578125" style="223" customWidth="1"/>
    <col min="3596" max="3596" width="9.5703125" style="223" customWidth="1"/>
    <col min="3597" max="3597" width="9.42578125" style="223" customWidth="1"/>
    <col min="3598" max="3598" width="7.42578125" style="223" customWidth="1"/>
    <col min="3599" max="3599" width="9.42578125" style="223" customWidth="1"/>
    <col min="3600" max="3600" width="9" style="223" customWidth="1"/>
    <col min="3601" max="3601" width="7.42578125" style="223" customWidth="1"/>
    <col min="3602" max="3602" width="5.85546875" style="223" customWidth="1"/>
    <col min="3603" max="3603" width="6.42578125" style="223" customWidth="1"/>
    <col min="3604" max="3604" width="8" style="223" customWidth="1"/>
    <col min="3605" max="3605" width="9.42578125" style="223" customWidth="1"/>
    <col min="3606" max="3606" width="6.5703125" style="223" customWidth="1"/>
    <col min="3607" max="3607" width="9" style="223" bestFit="1" customWidth="1"/>
    <col min="3608" max="3608" width="6.85546875" style="223" customWidth="1"/>
    <col min="3609" max="3610" width="6.42578125" style="223" customWidth="1"/>
    <col min="3611" max="3611" width="8.140625" style="223" customWidth="1"/>
    <col min="3612" max="3612" width="8.42578125" style="223" customWidth="1"/>
    <col min="3613" max="3615" width="7.42578125" style="223" customWidth="1"/>
    <col min="3616" max="3616" width="6.5703125" style="223" customWidth="1"/>
    <col min="3617" max="3847" width="8.85546875" style="223"/>
    <col min="3848" max="3848" width="5.42578125" style="223" customWidth="1"/>
    <col min="3849" max="3849" width="28.42578125" style="223" customWidth="1"/>
    <col min="3850" max="3850" width="9.85546875" style="223" customWidth="1"/>
    <col min="3851" max="3851" width="8.42578125" style="223" customWidth="1"/>
    <col min="3852" max="3852" width="9.5703125" style="223" customWidth="1"/>
    <col min="3853" max="3853" width="9.42578125" style="223" customWidth="1"/>
    <col min="3854" max="3854" width="7.42578125" style="223" customWidth="1"/>
    <col min="3855" max="3855" width="9.42578125" style="223" customWidth="1"/>
    <col min="3856" max="3856" width="9" style="223" customWidth="1"/>
    <col min="3857" max="3857" width="7.42578125" style="223" customWidth="1"/>
    <col min="3858" max="3858" width="5.85546875" style="223" customWidth="1"/>
    <col min="3859" max="3859" width="6.42578125" style="223" customWidth="1"/>
    <col min="3860" max="3860" width="8" style="223" customWidth="1"/>
    <col min="3861" max="3861" width="9.42578125" style="223" customWidth="1"/>
    <col min="3862" max="3862" width="6.5703125" style="223" customWidth="1"/>
    <col min="3863" max="3863" width="9" style="223" bestFit="1" customWidth="1"/>
    <col min="3864" max="3864" width="6.85546875" style="223" customWidth="1"/>
    <col min="3865" max="3866" width="6.42578125" style="223" customWidth="1"/>
    <col min="3867" max="3867" width="8.140625" style="223" customWidth="1"/>
    <col min="3868" max="3868" width="8.42578125" style="223" customWidth="1"/>
    <col min="3869" max="3871" width="7.42578125" style="223" customWidth="1"/>
    <col min="3872" max="3872" width="6.5703125" style="223" customWidth="1"/>
    <col min="3873" max="4103" width="8.85546875" style="223"/>
    <col min="4104" max="4104" width="5.42578125" style="223" customWidth="1"/>
    <col min="4105" max="4105" width="28.42578125" style="223" customWidth="1"/>
    <col min="4106" max="4106" width="9.85546875" style="223" customWidth="1"/>
    <col min="4107" max="4107" width="8.42578125" style="223" customWidth="1"/>
    <col min="4108" max="4108" width="9.5703125" style="223" customWidth="1"/>
    <col min="4109" max="4109" width="9.42578125" style="223" customWidth="1"/>
    <col min="4110" max="4110" width="7.42578125" style="223" customWidth="1"/>
    <col min="4111" max="4111" width="9.42578125" style="223" customWidth="1"/>
    <col min="4112" max="4112" width="9" style="223" customWidth="1"/>
    <col min="4113" max="4113" width="7.42578125" style="223" customWidth="1"/>
    <col min="4114" max="4114" width="5.85546875" style="223" customWidth="1"/>
    <col min="4115" max="4115" width="6.42578125" style="223" customWidth="1"/>
    <col min="4116" max="4116" width="8" style="223" customWidth="1"/>
    <col min="4117" max="4117" width="9.42578125" style="223" customWidth="1"/>
    <col min="4118" max="4118" width="6.5703125" style="223" customWidth="1"/>
    <col min="4119" max="4119" width="9" style="223" bestFit="1" customWidth="1"/>
    <col min="4120" max="4120" width="6.85546875" style="223" customWidth="1"/>
    <col min="4121" max="4122" width="6.42578125" style="223" customWidth="1"/>
    <col min="4123" max="4123" width="8.140625" style="223" customWidth="1"/>
    <col min="4124" max="4124" width="8.42578125" style="223" customWidth="1"/>
    <col min="4125" max="4127" width="7.42578125" style="223" customWidth="1"/>
    <col min="4128" max="4128" width="6.5703125" style="223" customWidth="1"/>
    <col min="4129" max="4359" width="8.85546875" style="223"/>
    <col min="4360" max="4360" width="5.42578125" style="223" customWidth="1"/>
    <col min="4361" max="4361" width="28.42578125" style="223" customWidth="1"/>
    <col min="4362" max="4362" width="9.85546875" style="223" customWidth="1"/>
    <col min="4363" max="4363" width="8.42578125" style="223" customWidth="1"/>
    <col min="4364" max="4364" width="9.5703125" style="223" customWidth="1"/>
    <col min="4365" max="4365" width="9.42578125" style="223" customWidth="1"/>
    <col min="4366" max="4366" width="7.42578125" style="223" customWidth="1"/>
    <col min="4367" max="4367" width="9.42578125" style="223" customWidth="1"/>
    <col min="4368" max="4368" width="9" style="223" customWidth="1"/>
    <col min="4369" max="4369" width="7.42578125" style="223" customWidth="1"/>
    <col min="4370" max="4370" width="5.85546875" style="223" customWidth="1"/>
    <col min="4371" max="4371" width="6.42578125" style="223" customWidth="1"/>
    <col min="4372" max="4372" width="8" style="223" customWidth="1"/>
    <col min="4373" max="4373" width="9.42578125" style="223" customWidth="1"/>
    <col min="4374" max="4374" width="6.5703125" style="223" customWidth="1"/>
    <col min="4375" max="4375" width="9" style="223" bestFit="1" customWidth="1"/>
    <col min="4376" max="4376" width="6.85546875" style="223" customWidth="1"/>
    <col min="4377" max="4378" width="6.42578125" style="223" customWidth="1"/>
    <col min="4379" max="4379" width="8.140625" style="223" customWidth="1"/>
    <col min="4380" max="4380" width="8.42578125" style="223" customWidth="1"/>
    <col min="4381" max="4383" width="7.42578125" style="223" customWidth="1"/>
    <col min="4384" max="4384" width="6.5703125" style="223" customWidth="1"/>
    <col min="4385" max="4615" width="8.85546875" style="223"/>
    <col min="4616" max="4616" width="5.42578125" style="223" customWidth="1"/>
    <col min="4617" max="4617" width="28.42578125" style="223" customWidth="1"/>
    <col min="4618" max="4618" width="9.85546875" style="223" customWidth="1"/>
    <col min="4619" max="4619" width="8.42578125" style="223" customWidth="1"/>
    <col min="4620" max="4620" width="9.5703125" style="223" customWidth="1"/>
    <col min="4621" max="4621" width="9.42578125" style="223" customWidth="1"/>
    <col min="4622" max="4622" width="7.42578125" style="223" customWidth="1"/>
    <col min="4623" max="4623" width="9.42578125" style="223" customWidth="1"/>
    <col min="4624" max="4624" width="9" style="223" customWidth="1"/>
    <col min="4625" max="4625" width="7.42578125" style="223" customWidth="1"/>
    <col min="4626" max="4626" width="5.85546875" style="223" customWidth="1"/>
    <col min="4627" max="4627" width="6.42578125" style="223" customWidth="1"/>
    <col min="4628" max="4628" width="8" style="223" customWidth="1"/>
    <col min="4629" max="4629" width="9.42578125" style="223" customWidth="1"/>
    <col min="4630" max="4630" width="6.5703125" style="223" customWidth="1"/>
    <col min="4631" max="4631" width="9" style="223" bestFit="1" customWidth="1"/>
    <col min="4632" max="4632" width="6.85546875" style="223" customWidth="1"/>
    <col min="4633" max="4634" width="6.42578125" style="223" customWidth="1"/>
    <col min="4635" max="4635" width="8.140625" style="223" customWidth="1"/>
    <col min="4636" max="4636" width="8.42578125" style="223" customWidth="1"/>
    <col min="4637" max="4639" width="7.42578125" style="223" customWidth="1"/>
    <col min="4640" max="4640" width="6.5703125" style="223" customWidth="1"/>
    <col min="4641" max="4871" width="8.85546875" style="223"/>
    <col min="4872" max="4872" width="5.42578125" style="223" customWidth="1"/>
    <col min="4873" max="4873" width="28.42578125" style="223" customWidth="1"/>
    <col min="4874" max="4874" width="9.85546875" style="223" customWidth="1"/>
    <col min="4875" max="4875" width="8.42578125" style="223" customWidth="1"/>
    <col min="4876" max="4876" width="9.5703125" style="223" customWidth="1"/>
    <col min="4877" max="4877" width="9.42578125" style="223" customWidth="1"/>
    <col min="4878" max="4878" width="7.42578125" style="223" customWidth="1"/>
    <col min="4879" max="4879" width="9.42578125" style="223" customWidth="1"/>
    <col min="4880" max="4880" width="9" style="223" customWidth="1"/>
    <col min="4881" max="4881" width="7.42578125" style="223" customWidth="1"/>
    <col min="4882" max="4882" width="5.85546875" style="223" customWidth="1"/>
    <col min="4883" max="4883" width="6.42578125" style="223" customWidth="1"/>
    <col min="4884" max="4884" width="8" style="223" customWidth="1"/>
    <col min="4885" max="4885" width="9.42578125" style="223" customWidth="1"/>
    <col min="4886" max="4886" width="6.5703125" style="223" customWidth="1"/>
    <col min="4887" max="4887" width="9" style="223" bestFit="1" customWidth="1"/>
    <col min="4888" max="4888" width="6.85546875" style="223" customWidth="1"/>
    <col min="4889" max="4890" width="6.42578125" style="223" customWidth="1"/>
    <col min="4891" max="4891" width="8.140625" style="223" customWidth="1"/>
    <col min="4892" max="4892" width="8.42578125" style="223" customWidth="1"/>
    <col min="4893" max="4895" width="7.42578125" style="223" customWidth="1"/>
    <col min="4896" max="4896" width="6.5703125" style="223" customWidth="1"/>
    <col min="4897" max="5127" width="8.85546875" style="223"/>
    <col min="5128" max="5128" width="5.42578125" style="223" customWidth="1"/>
    <col min="5129" max="5129" width="28.42578125" style="223" customWidth="1"/>
    <col min="5130" max="5130" width="9.85546875" style="223" customWidth="1"/>
    <col min="5131" max="5131" width="8.42578125" style="223" customWidth="1"/>
    <col min="5132" max="5132" width="9.5703125" style="223" customWidth="1"/>
    <col min="5133" max="5133" width="9.42578125" style="223" customWidth="1"/>
    <col min="5134" max="5134" width="7.42578125" style="223" customWidth="1"/>
    <col min="5135" max="5135" width="9.42578125" style="223" customWidth="1"/>
    <col min="5136" max="5136" width="9" style="223" customWidth="1"/>
    <col min="5137" max="5137" width="7.42578125" style="223" customWidth="1"/>
    <col min="5138" max="5138" width="5.85546875" style="223" customWidth="1"/>
    <col min="5139" max="5139" width="6.42578125" style="223" customWidth="1"/>
    <col min="5140" max="5140" width="8" style="223" customWidth="1"/>
    <col min="5141" max="5141" width="9.42578125" style="223" customWidth="1"/>
    <col min="5142" max="5142" width="6.5703125" style="223" customWidth="1"/>
    <col min="5143" max="5143" width="9" style="223" bestFit="1" customWidth="1"/>
    <col min="5144" max="5144" width="6.85546875" style="223" customWidth="1"/>
    <col min="5145" max="5146" width="6.42578125" style="223" customWidth="1"/>
    <col min="5147" max="5147" width="8.140625" style="223" customWidth="1"/>
    <col min="5148" max="5148" width="8.42578125" style="223" customWidth="1"/>
    <col min="5149" max="5151" width="7.42578125" style="223" customWidth="1"/>
    <col min="5152" max="5152" width="6.5703125" style="223" customWidth="1"/>
    <col min="5153" max="5383" width="8.85546875" style="223"/>
    <col min="5384" max="5384" width="5.42578125" style="223" customWidth="1"/>
    <col min="5385" max="5385" width="28.42578125" style="223" customWidth="1"/>
    <col min="5386" max="5386" width="9.85546875" style="223" customWidth="1"/>
    <col min="5387" max="5387" width="8.42578125" style="223" customWidth="1"/>
    <col min="5388" max="5388" width="9.5703125" style="223" customWidth="1"/>
    <col min="5389" max="5389" width="9.42578125" style="223" customWidth="1"/>
    <col min="5390" max="5390" width="7.42578125" style="223" customWidth="1"/>
    <col min="5391" max="5391" width="9.42578125" style="223" customWidth="1"/>
    <col min="5392" max="5392" width="9" style="223" customWidth="1"/>
    <col min="5393" max="5393" width="7.42578125" style="223" customWidth="1"/>
    <col min="5394" max="5394" width="5.85546875" style="223" customWidth="1"/>
    <col min="5395" max="5395" width="6.42578125" style="223" customWidth="1"/>
    <col min="5396" max="5396" width="8" style="223" customWidth="1"/>
    <col min="5397" max="5397" width="9.42578125" style="223" customWidth="1"/>
    <col min="5398" max="5398" width="6.5703125" style="223" customWidth="1"/>
    <col min="5399" max="5399" width="9" style="223" bestFit="1" customWidth="1"/>
    <col min="5400" max="5400" width="6.85546875" style="223" customWidth="1"/>
    <col min="5401" max="5402" width="6.42578125" style="223" customWidth="1"/>
    <col min="5403" max="5403" width="8.140625" style="223" customWidth="1"/>
    <col min="5404" max="5404" width="8.42578125" style="223" customWidth="1"/>
    <col min="5405" max="5407" width="7.42578125" style="223" customWidth="1"/>
    <col min="5408" max="5408" width="6.5703125" style="223" customWidth="1"/>
    <col min="5409" max="5639" width="8.85546875" style="223"/>
    <col min="5640" max="5640" width="5.42578125" style="223" customWidth="1"/>
    <col min="5641" max="5641" width="28.42578125" style="223" customWidth="1"/>
    <col min="5642" max="5642" width="9.85546875" style="223" customWidth="1"/>
    <col min="5643" max="5643" width="8.42578125" style="223" customWidth="1"/>
    <col min="5644" max="5644" width="9.5703125" style="223" customWidth="1"/>
    <col min="5645" max="5645" width="9.42578125" style="223" customWidth="1"/>
    <col min="5646" max="5646" width="7.42578125" style="223" customWidth="1"/>
    <col min="5647" max="5647" width="9.42578125" style="223" customWidth="1"/>
    <col min="5648" max="5648" width="9" style="223" customWidth="1"/>
    <col min="5649" max="5649" width="7.42578125" style="223" customWidth="1"/>
    <col min="5650" max="5650" width="5.85546875" style="223" customWidth="1"/>
    <col min="5651" max="5651" width="6.42578125" style="223" customWidth="1"/>
    <col min="5652" max="5652" width="8" style="223" customWidth="1"/>
    <col min="5653" max="5653" width="9.42578125" style="223" customWidth="1"/>
    <col min="5654" max="5654" width="6.5703125" style="223" customWidth="1"/>
    <col min="5655" max="5655" width="9" style="223" bestFit="1" customWidth="1"/>
    <col min="5656" max="5656" width="6.85546875" style="223" customWidth="1"/>
    <col min="5657" max="5658" width="6.42578125" style="223" customWidth="1"/>
    <col min="5659" max="5659" width="8.140625" style="223" customWidth="1"/>
    <col min="5660" max="5660" width="8.42578125" style="223" customWidth="1"/>
    <col min="5661" max="5663" width="7.42578125" style="223" customWidth="1"/>
    <col min="5664" max="5664" width="6.5703125" style="223" customWidth="1"/>
    <col min="5665" max="5895" width="8.85546875" style="223"/>
    <col min="5896" max="5896" width="5.42578125" style="223" customWidth="1"/>
    <col min="5897" max="5897" width="28.42578125" style="223" customWidth="1"/>
    <col min="5898" max="5898" width="9.85546875" style="223" customWidth="1"/>
    <col min="5899" max="5899" width="8.42578125" style="223" customWidth="1"/>
    <col min="5900" max="5900" width="9.5703125" style="223" customWidth="1"/>
    <col min="5901" max="5901" width="9.42578125" style="223" customWidth="1"/>
    <col min="5902" max="5902" width="7.42578125" style="223" customWidth="1"/>
    <col min="5903" max="5903" width="9.42578125" style="223" customWidth="1"/>
    <col min="5904" max="5904" width="9" style="223" customWidth="1"/>
    <col min="5905" max="5905" width="7.42578125" style="223" customWidth="1"/>
    <col min="5906" max="5906" width="5.85546875" style="223" customWidth="1"/>
    <col min="5907" max="5907" width="6.42578125" style="223" customWidth="1"/>
    <col min="5908" max="5908" width="8" style="223" customWidth="1"/>
    <col min="5909" max="5909" width="9.42578125" style="223" customWidth="1"/>
    <col min="5910" max="5910" width="6.5703125" style="223" customWidth="1"/>
    <col min="5911" max="5911" width="9" style="223" bestFit="1" customWidth="1"/>
    <col min="5912" max="5912" width="6.85546875" style="223" customWidth="1"/>
    <col min="5913" max="5914" width="6.42578125" style="223" customWidth="1"/>
    <col min="5915" max="5915" width="8.140625" style="223" customWidth="1"/>
    <col min="5916" max="5916" width="8.42578125" style="223" customWidth="1"/>
    <col min="5917" max="5919" width="7.42578125" style="223" customWidth="1"/>
    <col min="5920" max="5920" width="6.5703125" style="223" customWidth="1"/>
    <col min="5921" max="6151" width="8.85546875" style="223"/>
    <col min="6152" max="6152" width="5.42578125" style="223" customWidth="1"/>
    <col min="6153" max="6153" width="28.42578125" style="223" customWidth="1"/>
    <col min="6154" max="6154" width="9.85546875" style="223" customWidth="1"/>
    <col min="6155" max="6155" width="8.42578125" style="223" customWidth="1"/>
    <col min="6156" max="6156" width="9.5703125" style="223" customWidth="1"/>
    <col min="6157" max="6157" width="9.42578125" style="223" customWidth="1"/>
    <col min="6158" max="6158" width="7.42578125" style="223" customWidth="1"/>
    <col min="6159" max="6159" width="9.42578125" style="223" customWidth="1"/>
    <col min="6160" max="6160" width="9" style="223" customWidth="1"/>
    <col min="6161" max="6161" width="7.42578125" style="223" customWidth="1"/>
    <col min="6162" max="6162" width="5.85546875" style="223" customWidth="1"/>
    <col min="6163" max="6163" width="6.42578125" style="223" customWidth="1"/>
    <col min="6164" max="6164" width="8" style="223" customWidth="1"/>
    <col min="6165" max="6165" width="9.42578125" style="223" customWidth="1"/>
    <col min="6166" max="6166" width="6.5703125" style="223" customWidth="1"/>
    <col min="6167" max="6167" width="9" style="223" bestFit="1" customWidth="1"/>
    <col min="6168" max="6168" width="6.85546875" style="223" customWidth="1"/>
    <col min="6169" max="6170" width="6.42578125" style="223" customWidth="1"/>
    <col min="6171" max="6171" width="8.140625" style="223" customWidth="1"/>
    <col min="6172" max="6172" width="8.42578125" style="223" customWidth="1"/>
    <col min="6173" max="6175" width="7.42578125" style="223" customWidth="1"/>
    <col min="6176" max="6176" width="6.5703125" style="223" customWidth="1"/>
    <col min="6177" max="6407" width="8.85546875" style="223"/>
    <col min="6408" max="6408" width="5.42578125" style="223" customWidth="1"/>
    <col min="6409" max="6409" width="28.42578125" style="223" customWidth="1"/>
    <col min="6410" max="6410" width="9.85546875" style="223" customWidth="1"/>
    <col min="6411" max="6411" width="8.42578125" style="223" customWidth="1"/>
    <col min="6412" max="6412" width="9.5703125" style="223" customWidth="1"/>
    <col min="6413" max="6413" width="9.42578125" style="223" customWidth="1"/>
    <col min="6414" max="6414" width="7.42578125" style="223" customWidth="1"/>
    <col min="6415" max="6415" width="9.42578125" style="223" customWidth="1"/>
    <col min="6416" max="6416" width="9" style="223" customWidth="1"/>
    <col min="6417" max="6417" width="7.42578125" style="223" customWidth="1"/>
    <col min="6418" max="6418" width="5.85546875" style="223" customWidth="1"/>
    <col min="6419" max="6419" width="6.42578125" style="223" customWidth="1"/>
    <col min="6420" max="6420" width="8" style="223" customWidth="1"/>
    <col min="6421" max="6421" width="9.42578125" style="223" customWidth="1"/>
    <col min="6422" max="6422" width="6.5703125" style="223" customWidth="1"/>
    <col min="6423" max="6423" width="9" style="223" bestFit="1" customWidth="1"/>
    <col min="6424" max="6424" width="6.85546875" style="223" customWidth="1"/>
    <col min="6425" max="6426" width="6.42578125" style="223" customWidth="1"/>
    <col min="6427" max="6427" width="8.140625" style="223" customWidth="1"/>
    <col min="6428" max="6428" width="8.42578125" style="223" customWidth="1"/>
    <col min="6429" max="6431" width="7.42578125" style="223" customWidth="1"/>
    <col min="6432" max="6432" width="6.5703125" style="223" customWidth="1"/>
    <col min="6433" max="6663" width="8.85546875" style="223"/>
    <col min="6664" max="6664" width="5.42578125" style="223" customWidth="1"/>
    <col min="6665" max="6665" width="28.42578125" style="223" customWidth="1"/>
    <col min="6666" max="6666" width="9.85546875" style="223" customWidth="1"/>
    <col min="6667" max="6667" width="8.42578125" style="223" customWidth="1"/>
    <col min="6668" max="6668" width="9.5703125" style="223" customWidth="1"/>
    <col min="6669" max="6669" width="9.42578125" style="223" customWidth="1"/>
    <col min="6670" max="6670" width="7.42578125" style="223" customWidth="1"/>
    <col min="6671" max="6671" width="9.42578125" style="223" customWidth="1"/>
    <col min="6672" max="6672" width="9" style="223" customWidth="1"/>
    <col min="6673" max="6673" width="7.42578125" style="223" customWidth="1"/>
    <col min="6674" max="6674" width="5.85546875" style="223" customWidth="1"/>
    <col min="6675" max="6675" width="6.42578125" style="223" customWidth="1"/>
    <col min="6676" max="6676" width="8" style="223" customWidth="1"/>
    <col min="6677" max="6677" width="9.42578125" style="223" customWidth="1"/>
    <col min="6678" max="6678" width="6.5703125" style="223" customWidth="1"/>
    <col min="6679" max="6679" width="9" style="223" bestFit="1" customWidth="1"/>
    <col min="6680" max="6680" width="6.85546875" style="223" customWidth="1"/>
    <col min="6681" max="6682" width="6.42578125" style="223" customWidth="1"/>
    <col min="6683" max="6683" width="8.140625" style="223" customWidth="1"/>
    <col min="6684" max="6684" width="8.42578125" style="223" customWidth="1"/>
    <col min="6685" max="6687" width="7.42578125" style="223" customWidth="1"/>
    <col min="6688" max="6688" width="6.5703125" style="223" customWidth="1"/>
    <col min="6689" max="6919" width="8.85546875" style="223"/>
    <col min="6920" max="6920" width="5.42578125" style="223" customWidth="1"/>
    <col min="6921" max="6921" width="28.42578125" style="223" customWidth="1"/>
    <col min="6922" max="6922" width="9.85546875" style="223" customWidth="1"/>
    <col min="6923" max="6923" width="8.42578125" style="223" customWidth="1"/>
    <col min="6924" max="6924" width="9.5703125" style="223" customWidth="1"/>
    <col min="6925" max="6925" width="9.42578125" style="223" customWidth="1"/>
    <col min="6926" max="6926" width="7.42578125" style="223" customWidth="1"/>
    <col min="6927" max="6927" width="9.42578125" style="223" customWidth="1"/>
    <col min="6928" max="6928" width="9" style="223" customWidth="1"/>
    <col min="6929" max="6929" width="7.42578125" style="223" customWidth="1"/>
    <col min="6930" max="6930" width="5.85546875" style="223" customWidth="1"/>
    <col min="6931" max="6931" width="6.42578125" style="223" customWidth="1"/>
    <col min="6932" max="6932" width="8" style="223" customWidth="1"/>
    <col min="6933" max="6933" width="9.42578125" style="223" customWidth="1"/>
    <col min="6934" max="6934" width="6.5703125" style="223" customWidth="1"/>
    <col min="6935" max="6935" width="9" style="223" bestFit="1" customWidth="1"/>
    <col min="6936" max="6936" width="6.85546875" style="223" customWidth="1"/>
    <col min="6937" max="6938" width="6.42578125" style="223" customWidth="1"/>
    <col min="6939" max="6939" width="8.140625" style="223" customWidth="1"/>
    <col min="6940" max="6940" width="8.42578125" style="223" customWidth="1"/>
    <col min="6941" max="6943" width="7.42578125" style="223" customWidth="1"/>
    <col min="6944" max="6944" width="6.5703125" style="223" customWidth="1"/>
    <col min="6945" max="7175" width="8.85546875" style="223"/>
    <col min="7176" max="7176" width="5.42578125" style="223" customWidth="1"/>
    <col min="7177" max="7177" width="28.42578125" style="223" customWidth="1"/>
    <col min="7178" max="7178" width="9.85546875" style="223" customWidth="1"/>
    <col min="7179" max="7179" width="8.42578125" style="223" customWidth="1"/>
    <col min="7180" max="7180" width="9.5703125" style="223" customWidth="1"/>
    <col min="7181" max="7181" width="9.42578125" style="223" customWidth="1"/>
    <col min="7182" max="7182" width="7.42578125" style="223" customWidth="1"/>
    <col min="7183" max="7183" width="9.42578125" style="223" customWidth="1"/>
    <col min="7184" max="7184" width="9" style="223" customWidth="1"/>
    <col min="7185" max="7185" width="7.42578125" style="223" customWidth="1"/>
    <col min="7186" max="7186" width="5.85546875" style="223" customWidth="1"/>
    <col min="7187" max="7187" width="6.42578125" style="223" customWidth="1"/>
    <col min="7188" max="7188" width="8" style="223" customWidth="1"/>
    <col min="7189" max="7189" width="9.42578125" style="223" customWidth="1"/>
    <col min="7190" max="7190" width="6.5703125" style="223" customWidth="1"/>
    <col min="7191" max="7191" width="9" style="223" bestFit="1" customWidth="1"/>
    <col min="7192" max="7192" width="6.85546875" style="223" customWidth="1"/>
    <col min="7193" max="7194" width="6.42578125" style="223" customWidth="1"/>
    <col min="7195" max="7195" width="8.140625" style="223" customWidth="1"/>
    <col min="7196" max="7196" width="8.42578125" style="223" customWidth="1"/>
    <col min="7197" max="7199" width="7.42578125" style="223" customWidth="1"/>
    <col min="7200" max="7200" width="6.5703125" style="223" customWidth="1"/>
    <col min="7201" max="7431" width="8.85546875" style="223"/>
    <col min="7432" max="7432" width="5.42578125" style="223" customWidth="1"/>
    <col min="7433" max="7433" width="28.42578125" style="223" customWidth="1"/>
    <col min="7434" max="7434" width="9.85546875" style="223" customWidth="1"/>
    <col min="7435" max="7435" width="8.42578125" style="223" customWidth="1"/>
    <col min="7436" max="7436" width="9.5703125" style="223" customWidth="1"/>
    <col min="7437" max="7437" width="9.42578125" style="223" customWidth="1"/>
    <col min="7438" max="7438" width="7.42578125" style="223" customWidth="1"/>
    <col min="7439" max="7439" width="9.42578125" style="223" customWidth="1"/>
    <col min="7440" max="7440" width="9" style="223" customWidth="1"/>
    <col min="7441" max="7441" width="7.42578125" style="223" customWidth="1"/>
    <col min="7442" max="7442" width="5.85546875" style="223" customWidth="1"/>
    <col min="7443" max="7443" width="6.42578125" style="223" customWidth="1"/>
    <col min="7444" max="7444" width="8" style="223" customWidth="1"/>
    <col min="7445" max="7445" width="9.42578125" style="223" customWidth="1"/>
    <col min="7446" max="7446" width="6.5703125" style="223" customWidth="1"/>
    <col min="7447" max="7447" width="9" style="223" bestFit="1" customWidth="1"/>
    <col min="7448" max="7448" width="6.85546875" style="223" customWidth="1"/>
    <col min="7449" max="7450" width="6.42578125" style="223" customWidth="1"/>
    <col min="7451" max="7451" width="8.140625" style="223" customWidth="1"/>
    <col min="7452" max="7452" width="8.42578125" style="223" customWidth="1"/>
    <col min="7453" max="7455" width="7.42578125" style="223" customWidth="1"/>
    <col min="7456" max="7456" width="6.5703125" style="223" customWidth="1"/>
    <col min="7457" max="7687" width="8.85546875" style="223"/>
    <col min="7688" max="7688" width="5.42578125" style="223" customWidth="1"/>
    <col min="7689" max="7689" width="28.42578125" style="223" customWidth="1"/>
    <col min="7690" max="7690" width="9.85546875" style="223" customWidth="1"/>
    <col min="7691" max="7691" width="8.42578125" style="223" customWidth="1"/>
    <col min="7692" max="7692" width="9.5703125" style="223" customWidth="1"/>
    <col min="7693" max="7693" width="9.42578125" style="223" customWidth="1"/>
    <col min="7694" max="7694" width="7.42578125" style="223" customWidth="1"/>
    <col min="7695" max="7695" width="9.42578125" style="223" customWidth="1"/>
    <col min="7696" max="7696" width="9" style="223" customWidth="1"/>
    <col min="7697" max="7697" width="7.42578125" style="223" customWidth="1"/>
    <col min="7698" max="7698" width="5.85546875" style="223" customWidth="1"/>
    <col min="7699" max="7699" width="6.42578125" style="223" customWidth="1"/>
    <col min="7700" max="7700" width="8" style="223" customWidth="1"/>
    <col min="7701" max="7701" width="9.42578125" style="223" customWidth="1"/>
    <col min="7702" max="7702" width="6.5703125" style="223" customWidth="1"/>
    <col min="7703" max="7703" width="9" style="223" bestFit="1" customWidth="1"/>
    <col min="7704" max="7704" width="6.85546875" style="223" customWidth="1"/>
    <col min="7705" max="7706" width="6.42578125" style="223" customWidth="1"/>
    <col min="7707" max="7707" width="8.140625" style="223" customWidth="1"/>
    <col min="7708" max="7708" width="8.42578125" style="223" customWidth="1"/>
    <col min="7709" max="7711" width="7.42578125" style="223" customWidth="1"/>
    <col min="7712" max="7712" width="6.5703125" style="223" customWidth="1"/>
    <col min="7713" max="7943" width="8.85546875" style="223"/>
    <col min="7944" max="7944" width="5.42578125" style="223" customWidth="1"/>
    <col min="7945" max="7945" width="28.42578125" style="223" customWidth="1"/>
    <col min="7946" max="7946" width="9.85546875" style="223" customWidth="1"/>
    <col min="7947" max="7947" width="8.42578125" style="223" customWidth="1"/>
    <col min="7948" max="7948" width="9.5703125" style="223" customWidth="1"/>
    <col min="7949" max="7949" width="9.42578125" style="223" customWidth="1"/>
    <col min="7950" max="7950" width="7.42578125" style="223" customWidth="1"/>
    <col min="7951" max="7951" width="9.42578125" style="223" customWidth="1"/>
    <col min="7952" max="7952" width="9" style="223" customWidth="1"/>
    <col min="7953" max="7953" width="7.42578125" style="223" customWidth="1"/>
    <col min="7954" max="7954" width="5.85546875" style="223" customWidth="1"/>
    <col min="7955" max="7955" width="6.42578125" style="223" customWidth="1"/>
    <col min="7956" max="7956" width="8" style="223" customWidth="1"/>
    <col min="7957" max="7957" width="9.42578125" style="223" customWidth="1"/>
    <col min="7958" max="7958" width="6.5703125" style="223" customWidth="1"/>
    <col min="7959" max="7959" width="9" style="223" bestFit="1" customWidth="1"/>
    <col min="7960" max="7960" width="6.85546875" style="223" customWidth="1"/>
    <col min="7961" max="7962" width="6.42578125" style="223" customWidth="1"/>
    <col min="7963" max="7963" width="8.140625" style="223" customWidth="1"/>
    <col min="7964" max="7964" width="8.42578125" style="223" customWidth="1"/>
    <col min="7965" max="7967" width="7.42578125" style="223" customWidth="1"/>
    <col min="7968" max="7968" width="6.5703125" style="223" customWidth="1"/>
    <col min="7969" max="8199" width="8.85546875" style="223"/>
    <col min="8200" max="8200" width="5.42578125" style="223" customWidth="1"/>
    <col min="8201" max="8201" width="28.42578125" style="223" customWidth="1"/>
    <col min="8202" max="8202" width="9.85546875" style="223" customWidth="1"/>
    <col min="8203" max="8203" width="8.42578125" style="223" customWidth="1"/>
    <col min="8204" max="8204" width="9.5703125" style="223" customWidth="1"/>
    <col min="8205" max="8205" width="9.42578125" style="223" customWidth="1"/>
    <col min="8206" max="8206" width="7.42578125" style="223" customWidth="1"/>
    <col min="8207" max="8207" width="9.42578125" style="223" customWidth="1"/>
    <col min="8208" max="8208" width="9" style="223" customWidth="1"/>
    <col min="8209" max="8209" width="7.42578125" style="223" customWidth="1"/>
    <col min="8210" max="8210" width="5.85546875" style="223" customWidth="1"/>
    <col min="8211" max="8211" width="6.42578125" style="223" customWidth="1"/>
    <col min="8212" max="8212" width="8" style="223" customWidth="1"/>
    <col min="8213" max="8213" width="9.42578125" style="223" customWidth="1"/>
    <col min="8214" max="8214" width="6.5703125" style="223" customWidth="1"/>
    <col min="8215" max="8215" width="9" style="223" bestFit="1" customWidth="1"/>
    <col min="8216" max="8216" width="6.85546875" style="223" customWidth="1"/>
    <col min="8217" max="8218" width="6.42578125" style="223" customWidth="1"/>
    <col min="8219" max="8219" width="8.140625" style="223" customWidth="1"/>
    <col min="8220" max="8220" width="8.42578125" style="223" customWidth="1"/>
    <col min="8221" max="8223" width="7.42578125" style="223" customWidth="1"/>
    <col min="8224" max="8224" width="6.5703125" style="223" customWidth="1"/>
    <col min="8225" max="8455" width="8.85546875" style="223"/>
    <col min="8456" max="8456" width="5.42578125" style="223" customWidth="1"/>
    <col min="8457" max="8457" width="28.42578125" style="223" customWidth="1"/>
    <col min="8458" max="8458" width="9.85546875" style="223" customWidth="1"/>
    <col min="8459" max="8459" width="8.42578125" style="223" customWidth="1"/>
    <col min="8460" max="8460" width="9.5703125" style="223" customWidth="1"/>
    <col min="8461" max="8461" width="9.42578125" style="223" customWidth="1"/>
    <col min="8462" max="8462" width="7.42578125" style="223" customWidth="1"/>
    <col min="8463" max="8463" width="9.42578125" style="223" customWidth="1"/>
    <col min="8464" max="8464" width="9" style="223" customWidth="1"/>
    <col min="8465" max="8465" width="7.42578125" style="223" customWidth="1"/>
    <col min="8466" max="8466" width="5.85546875" style="223" customWidth="1"/>
    <col min="8467" max="8467" width="6.42578125" style="223" customWidth="1"/>
    <col min="8468" max="8468" width="8" style="223" customWidth="1"/>
    <col min="8469" max="8469" width="9.42578125" style="223" customWidth="1"/>
    <col min="8470" max="8470" width="6.5703125" style="223" customWidth="1"/>
    <col min="8471" max="8471" width="9" style="223" bestFit="1" customWidth="1"/>
    <col min="8472" max="8472" width="6.85546875" style="223" customWidth="1"/>
    <col min="8473" max="8474" width="6.42578125" style="223" customWidth="1"/>
    <col min="8475" max="8475" width="8.140625" style="223" customWidth="1"/>
    <col min="8476" max="8476" width="8.42578125" style="223" customWidth="1"/>
    <col min="8477" max="8479" width="7.42578125" style="223" customWidth="1"/>
    <col min="8480" max="8480" width="6.5703125" style="223" customWidth="1"/>
    <col min="8481" max="8711" width="8.85546875" style="223"/>
    <col min="8712" max="8712" width="5.42578125" style="223" customWidth="1"/>
    <col min="8713" max="8713" width="28.42578125" style="223" customWidth="1"/>
    <col min="8714" max="8714" width="9.85546875" style="223" customWidth="1"/>
    <col min="8715" max="8715" width="8.42578125" style="223" customWidth="1"/>
    <col min="8716" max="8716" width="9.5703125" style="223" customWidth="1"/>
    <col min="8717" max="8717" width="9.42578125" style="223" customWidth="1"/>
    <col min="8718" max="8718" width="7.42578125" style="223" customWidth="1"/>
    <col min="8719" max="8719" width="9.42578125" style="223" customWidth="1"/>
    <col min="8720" max="8720" width="9" style="223" customWidth="1"/>
    <col min="8721" max="8721" width="7.42578125" style="223" customWidth="1"/>
    <col min="8722" max="8722" width="5.85546875" style="223" customWidth="1"/>
    <col min="8723" max="8723" width="6.42578125" style="223" customWidth="1"/>
    <col min="8724" max="8724" width="8" style="223" customWidth="1"/>
    <col min="8725" max="8725" width="9.42578125" style="223" customWidth="1"/>
    <col min="8726" max="8726" width="6.5703125" style="223" customWidth="1"/>
    <col min="8727" max="8727" width="9" style="223" bestFit="1" customWidth="1"/>
    <col min="8728" max="8728" width="6.85546875" style="223" customWidth="1"/>
    <col min="8729" max="8730" width="6.42578125" style="223" customWidth="1"/>
    <col min="8731" max="8731" width="8.140625" style="223" customWidth="1"/>
    <col min="8732" max="8732" width="8.42578125" style="223" customWidth="1"/>
    <col min="8733" max="8735" width="7.42578125" style="223" customWidth="1"/>
    <col min="8736" max="8736" width="6.5703125" style="223" customWidth="1"/>
    <col min="8737" max="8967" width="8.85546875" style="223"/>
    <col min="8968" max="8968" width="5.42578125" style="223" customWidth="1"/>
    <col min="8969" max="8969" width="28.42578125" style="223" customWidth="1"/>
    <col min="8970" max="8970" width="9.85546875" style="223" customWidth="1"/>
    <col min="8971" max="8971" width="8.42578125" style="223" customWidth="1"/>
    <col min="8972" max="8972" width="9.5703125" style="223" customWidth="1"/>
    <col min="8973" max="8973" width="9.42578125" style="223" customWidth="1"/>
    <col min="8974" max="8974" width="7.42578125" style="223" customWidth="1"/>
    <col min="8975" max="8975" width="9.42578125" style="223" customWidth="1"/>
    <col min="8976" max="8976" width="9" style="223" customWidth="1"/>
    <col min="8977" max="8977" width="7.42578125" style="223" customWidth="1"/>
    <col min="8978" max="8978" width="5.85546875" style="223" customWidth="1"/>
    <col min="8979" max="8979" width="6.42578125" style="223" customWidth="1"/>
    <col min="8980" max="8980" width="8" style="223" customWidth="1"/>
    <col min="8981" max="8981" width="9.42578125" style="223" customWidth="1"/>
    <col min="8982" max="8982" width="6.5703125" style="223" customWidth="1"/>
    <col min="8983" max="8983" width="9" style="223" bestFit="1" customWidth="1"/>
    <col min="8984" max="8984" width="6.85546875" style="223" customWidth="1"/>
    <col min="8985" max="8986" width="6.42578125" style="223" customWidth="1"/>
    <col min="8987" max="8987" width="8.140625" style="223" customWidth="1"/>
    <col min="8988" max="8988" width="8.42578125" style="223" customWidth="1"/>
    <col min="8989" max="8991" width="7.42578125" style="223" customWidth="1"/>
    <col min="8992" max="8992" width="6.5703125" style="223" customWidth="1"/>
    <col min="8993" max="9223" width="8.85546875" style="223"/>
    <col min="9224" max="9224" width="5.42578125" style="223" customWidth="1"/>
    <col min="9225" max="9225" width="28.42578125" style="223" customWidth="1"/>
    <col min="9226" max="9226" width="9.85546875" style="223" customWidth="1"/>
    <col min="9227" max="9227" width="8.42578125" style="223" customWidth="1"/>
    <col min="9228" max="9228" width="9.5703125" style="223" customWidth="1"/>
    <col min="9229" max="9229" width="9.42578125" style="223" customWidth="1"/>
    <col min="9230" max="9230" width="7.42578125" style="223" customWidth="1"/>
    <col min="9231" max="9231" width="9.42578125" style="223" customWidth="1"/>
    <col min="9232" max="9232" width="9" style="223" customWidth="1"/>
    <col min="9233" max="9233" width="7.42578125" style="223" customWidth="1"/>
    <col min="9234" max="9234" width="5.85546875" style="223" customWidth="1"/>
    <col min="9235" max="9235" width="6.42578125" style="223" customWidth="1"/>
    <col min="9236" max="9236" width="8" style="223" customWidth="1"/>
    <col min="9237" max="9237" width="9.42578125" style="223" customWidth="1"/>
    <col min="9238" max="9238" width="6.5703125" style="223" customWidth="1"/>
    <col min="9239" max="9239" width="9" style="223" bestFit="1" customWidth="1"/>
    <col min="9240" max="9240" width="6.85546875" style="223" customWidth="1"/>
    <col min="9241" max="9242" width="6.42578125" style="223" customWidth="1"/>
    <col min="9243" max="9243" width="8.140625" style="223" customWidth="1"/>
    <col min="9244" max="9244" width="8.42578125" style="223" customWidth="1"/>
    <col min="9245" max="9247" width="7.42578125" style="223" customWidth="1"/>
    <col min="9248" max="9248" width="6.5703125" style="223" customWidth="1"/>
    <col min="9249" max="9479" width="8.85546875" style="223"/>
    <col min="9480" max="9480" width="5.42578125" style="223" customWidth="1"/>
    <col min="9481" max="9481" width="28.42578125" style="223" customWidth="1"/>
    <col min="9482" max="9482" width="9.85546875" style="223" customWidth="1"/>
    <col min="9483" max="9483" width="8.42578125" style="223" customWidth="1"/>
    <col min="9484" max="9484" width="9.5703125" style="223" customWidth="1"/>
    <col min="9485" max="9485" width="9.42578125" style="223" customWidth="1"/>
    <col min="9486" max="9486" width="7.42578125" style="223" customWidth="1"/>
    <col min="9487" max="9487" width="9.42578125" style="223" customWidth="1"/>
    <col min="9488" max="9488" width="9" style="223" customWidth="1"/>
    <col min="9489" max="9489" width="7.42578125" style="223" customWidth="1"/>
    <col min="9490" max="9490" width="5.85546875" style="223" customWidth="1"/>
    <col min="9491" max="9491" width="6.42578125" style="223" customWidth="1"/>
    <col min="9492" max="9492" width="8" style="223" customWidth="1"/>
    <col min="9493" max="9493" width="9.42578125" style="223" customWidth="1"/>
    <col min="9494" max="9494" width="6.5703125" style="223" customWidth="1"/>
    <col min="9495" max="9495" width="9" style="223" bestFit="1" customWidth="1"/>
    <col min="9496" max="9496" width="6.85546875" style="223" customWidth="1"/>
    <col min="9497" max="9498" width="6.42578125" style="223" customWidth="1"/>
    <col min="9499" max="9499" width="8.140625" style="223" customWidth="1"/>
    <col min="9500" max="9500" width="8.42578125" style="223" customWidth="1"/>
    <col min="9501" max="9503" width="7.42578125" style="223" customWidth="1"/>
    <col min="9504" max="9504" width="6.5703125" style="223" customWidth="1"/>
    <col min="9505" max="9735" width="8.85546875" style="223"/>
    <col min="9736" max="9736" width="5.42578125" style="223" customWidth="1"/>
    <col min="9737" max="9737" width="28.42578125" style="223" customWidth="1"/>
    <col min="9738" max="9738" width="9.85546875" style="223" customWidth="1"/>
    <col min="9739" max="9739" width="8.42578125" style="223" customWidth="1"/>
    <col min="9740" max="9740" width="9.5703125" style="223" customWidth="1"/>
    <col min="9741" max="9741" width="9.42578125" style="223" customWidth="1"/>
    <col min="9742" max="9742" width="7.42578125" style="223" customWidth="1"/>
    <col min="9743" max="9743" width="9.42578125" style="223" customWidth="1"/>
    <col min="9744" max="9744" width="9" style="223" customWidth="1"/>
    <col min="9745" max="9745" width="7.42578125" style="223" customWidth="1"/>
    <col min="9746" max="9746" width="5.85546875" style="223" customWidth="1"/>
    <col min="9747" max="9747" width="6.42578125" style="223" customWidth="1"/>
    <col min="9748" max="9748" width="8" style="223" customWidth="1"/>
    <col min="9749" max="9749" width="9.42578125" style="223" customWidth="1"/>
    <col min="9750" max="9750" width="6.5703125" style="223" customWidth="1"/>
    <col min="9751" max="9751" width="9" style="223" bestFit="1" customWidth="1"/>
    <col min="9752" max="9752" width="6.85546875" style="223" customWidth="1"/>
    <col min="9753" max="9754" width="6.42578125" style="223" customWidth="1"/>
    <col min="9755" max="9755" width="8.140625" style="223" customWidth="1"/>
    <col min="9756" max="9756" width="8.42578125" style="223" customWidth="1"/>
    <col min="9757" max="9759" width="7.42578125" style="223" customWidth="1"/>
    <col min="9760" max="9760" width="6.5703125" style="223" customWidth="1"/>
    <col min="9761" max="9991" width="8.85546875" style="223"/>
    <col min="9992" max="9992" width="5.42578125" style="223" customWidth="1"/>
    <col min="9993" max="9993" width="28.42578125" style="223" customWidth="1"/>
    <col min="9994" max="9994" width="9.85546875" style="223" customWidth="1"/>
    <col min="9995" max="9995" width="8.42578125" style="223" customWidth="1"/>
    <col min="9996" max="9996" width="9.5703125" style="223" customWidth="1"/>
    <col min="9997" max="9997" width="9.42578125" style="223" customWidth="1"/>
    <col min="9998" max="9998" width="7.42578125" style="223" customWidth="1"/>
    <col min="9999" max="9999" width="9.42578125" style="223" customWidth="1"/>
    <col min="10000" max="10000" width="9" style="223" customWidth="1"/>
    <col min="10001" max="10001" width="7.42578125" style="223" customWidth="1"/>
    <col min="10002" max="10002" width="5.85546875" style="223" customWidth="1"/>
    <col min="10003" max="10003" width="6.42578125" style="223" customWidth="1"/>
    <col min="10004" max="10004" width="8" style="223" customWidth="1"/>
    <col min="10005" max="10005" width="9.42578125" style="223" customWidth="1"/>
    <col min="10006" max="10006" width="6.5703125" style="223" customWidth="1"/>
    <col min="10007" max="10007" width="9" style="223" bestFit="1" customWidth="1"/>
    <col min="10008" max="10008" width="6.85546875" style="223" customWidth="1"/>
    <col min="10009" max="10010" width="6.42578125" style="223" customWidth="1"/>
    <col min="10011" max="10011" width="8.140625" style="223" customWidth="1"/>
    <col min="10012" max="10012" width="8.42578125" style="223" customWidth="1"/>
    <col min="10013" max="10015" width="7.42578125" style="223" customWidth="1"/>
    <col min="10016" max="10016" width="6.5703125" style="223" customWidth="1"/>
    <col min="10017" max="10247" width="8.85546875" style="223"/>
    <col min="10248" max="10248" width="5.42578125" style="223" customWidth="1"/>
    <col min="10249" max="10249" width="28.42578125" style="223" customWidth="1"/>
    <col min="10250" max="10250" width="9.85546875" style="223" customWidth="1"/>
    <col min="10251" max="10251" width="8.42578125" style="223" customWidth="1"/>
    <col min="10252" max="10252" width="9.5703125" style="223" customWidth="1"/>
    <col min="10253" max="10253" width="9.42578125" style="223" customWidth="1"/>
    <col min="10254" max="10254" width="7.42578125" style="223" customWidth="1"/>
    <col min="10255" max="10255" width="9.42578125" style="223" customWidth="1"/>
    <col min="10256" max="10256" width="9" style="223" customWidth="1"/>
    <col min="10257" max="10257" width="7.42578125" style="223" customWidth="1"/>
    <col min="10258" max="10258" width="5.85546875" style="223" customWidth="1"/>
    <col min="10259" max="10259" width="6.42578125" style="223" customWidth="1"/>
    <col min="10260" max="10260" width="8" style="223" customWidth="1"/>
    <col min="10261" max="10261" width="9.42578125" style="223" customWidth="1"/>
    <col min="10262" max="10262" width="6.5703125" style="223" customWidth="1"/>
    <col min="10263" max="10263" width="9" style="223" bestFit="1" customWidth="1"/>
    <col min="10264" max="10264" width="6.85546875" style="223" customWidth="1"/>
    <col min="10265" max="10266" width="6.42578125" style="223" customWidth="1"/>
    <col min="10267" max="10267" width="8.140625" style="223" customWidth="1"/>
    <col min="10268" max="10268" width="8.42578125" style="223" customWidth="1"/>
    <col min="10269" max="10271" width="7.42578125" style="223" customWidth="1"/>
    <col min="10272" max="10272" width="6.5703125" style="223" customWidth="1"/>
    <col min="10273" max="10503" width="8.85546875" style="223"/>
    <col min="10504" max="10504" width="5.42578125" style="223" customWidth="1"/>
    <col min="10505" max="10505" width="28.42578125" style="223" customWidth="1"/>
    <col min="10506" max="10506" width="9.85546875" style="223" customWidth="1"/>
    <col min="10507" max="10507" width="8.42578125" style="223" customWidth="1"/>
    <col min="10508" max="10508" width="9.5703125" style="223" customWidth="1"/>
    <col min="10509" max="10509" width="9.42578125" style="223" customWidth="1"/>
    <col min="10510" max="10510" width="7.42578125" style="223" customWidth="1"/>
    <col min="10511" max="10511" width="9.42578125" style="223" customWidth="1"/>
    <col min="10512" max="10512" width="9" style="223" customWidth="1"/>
    <col min="10513" max="10513" width="7.42578125" style="223" customWidth="1"/>
    <col min="10514" max="10514" width="5.85546875" style="223" customWidth="1"/>
    <col min="10515" max="10515" width="6.42578125" style="223" customWidth="1"/>
    <col min="10516" max="10516" width="8" style="223" customWidth="1"/>
    <col min="10517" max="10517" width="9.42578125" style="223" customWidth="1"/>
    <col min="10518" max="10518" width="6.5703125" style="223" customWidth="1"/>
    <col min="10519" max="10519" width="9" style="223" bestFit="1" customWidth="1"/>
    <col min="10520" max="10520" width="6.85546875" style="223" customWidth="1"/>
    <col min="10521" max="10522" width="6.42578125" style="223" customWidth="1"/>
    <col min="10523" max="10523" width="8.140625" style="223" customWidth="1"/>
    <col min="10524" max="10524" width="8.42578125" style="223" customWidth="1"/>
    <col min="10525" max="10527" width="7.42578125" style="223" customWidth="1"/>
    <col min="10528" max="10528" width="6.5703125" style="223" customWidth="1"/>
    <col min="10529" max="10759" width="8.85546875" style="223"/>
    <col min="10760" max="10760" width="5.42578125" style="223" customWidth="1"/>
    <col min="10761" max="10761" width="28.42578125" style="223" customWidth="1"/>
    <col min="10762" max="10762" width="9.85546875" style="223" customWidth="1"/>
    <col min="10763" max="10763" width="8.42578125" style="223" customWidth="1"/>
    <col min="10764" max="10764" width="9.5703125" style="223" customWidth="1"/>
    <col min="10765" max="10765" width="9.42578125" style="223" customWidth="1"/>
    <col min="10766" max="10766" width="7.42578125" style="223" customWidth="1"/>
    <col min="10767" max="10767" width="9.42578125" style="223" customWidth="1"/>
    <col min="10768" max="10768" width="9" style="223" customWidth="1"/>
    <col min="10769" max="10769" width="7.42578125" style="223" customWidth="1"/>
    <col min="10770" max="10770" width="5.85546875" style="223" customWidth="1"/>
    <col min="10771" max="10771" width="6.42578125" style="223" customWidth="1"/>
    <col min="10772" max="10772" width="8" style="223" customWidth="1"/>
    <col min="10773" max="10773" width="9.42578125" style="223" customWidth="1"/>
    <col min="10774" max="10774" width="6.5703125" style="223" customWidth="1"/>
    <col min="10775" max="10775" width="9" style="223" bestFit="1" customWidth="1"/>
    <col min="10776" max="10776" width="6.85546875" style="223" customWidth="1"/>
    <col min="10777" max="10778" width="6.42578125" style="223" customWidth="1"/>
    <col min="10779" max="10779" width="8.140625" style="223" customWidth="1"/>
    <col min="10780" max="10780" width="8.42578125" style="223" customWidth="1"/>
    <col min="10781" max="10783" width="7.42578125" style="223" customWidth="1"/>
    <col min="10784" max="10784" width="6.5703125" style="223" customWidth="1"/>
    <col min="10785" max="11015" width="8.85546875" style="223"/>
    <col min="11016" max="11016" width="5.42578125" style="223" customWidth="1"/>
    <col min="11017" max="11017" width="28.42578125" style="223" customWidth="1"/>
    <col min="11018" max="11018" width="9.85546875" style="223" customWidth="1"/>
    <col min="11019" max="11019" width="8.42578125" style="223" customWidth="1"/>
    <col min="11020" max="11020" width="9.5703125" style="223" customWidth="1"/>
    <col min="11021" max="11021" width="9.42578125" style="223" customWidth="1"/>
    <col min="11022" max="11022" width="7.42578125" style="223" customWidth="1"/>
    <col min="11023" max="11023" width="9.42578125" style="223" customWidth="1"/>
    <col min="11024" max="11024" width="9" style="223" customWidth="1"/>
    <col min="11025" max="11025" width="7.42578125" style="223" customWidth="1"/>
    <col min="11026" max="11026" width="5.85546875" style="223" customWidth="1"/>
    <col min="11027" max="11027" width="6.42578125" style="223" customWidth="1"/>
    <col min="11028" max="11028" width="8" style="223" customWidth="1"/>
    <col min="11029" max="11029" width="9.42578125" style="223" customWidth="1"/>
    <col min="11030" max="11030" width="6.5703125" style="223" customWidth="1"/>
    <col min="11031" max="11031" width="9" style="223" bestFit="1" customWidth="1"/>
    <col min="11032" max="11032" width="6.85546875" style="223" customWidth="1"/>
    <col min="11033" max="11034" width="6.42578125" style="223" customWidth="1"/>
    <col min="11035" max="11035" width="8.140625" style="223" customWidth="1"/>
    <col min="11036" max="11036" width="8.42578125" style="223" customWidth="1"/>
    <col min="11037" max="11039" width="7.42578125" style="223" customWidth="1"/>
    <col min="11040" max="11040" width="6.5703125" style="223" customWidth="1"/>
    <col min="11041" max="11271" width="8.85546875" style="223"/>
    <col min="11272" max="11272" width="5.42578125" style="223" customWidth="1"/>
    <col min="11273" max="11273" width="28.42578125" style="223" customWidth="1"/>
    <col min="11274" max="11274" width="9.85546875" style="223" customWidth="1"/>
    <col min="11275" max="11275" width="8.42578125" style="223" customWidth="1"/>
    <col min="11276" max="11276" width="9.5703125" style="223" customWidth="1"/>
    <col min="11277" max="11277" width="9.42578125" style="223" customWidth="1"/>
    <col min="11278" max="11278" width="7.42578125" style="223" customWidth="1"/>
    <col min="11279" max="11279" width="9.42578125" style="223" customWidth="1"/>
    <col min="11280" max="11280" width="9" style="223" customWidth="1"/>
    <col min="11281" max="11281" width="7.42578125" style="223" customWidth="1"/>
    <col min="11282" max="11282" width="5.85546875" style="223" customWidth="1"/>
    <col min="11283" max="11283" width="6.42578125" style="223" customWidth="1"/>
    <col min="11284" max="11284" width="8" style="223" customWidth="1"/>
    <col min="11285" max="11285" width="9.42578125" style="223" customWidth="1"/>
    <col min="11286" max="11286" width="6.5703125" style="223" customWidth="1"/>
    <col min="11287" max="11287" width="9" style="223" bestFit="1" customWidth="1"/>
    <col min="11288" max="11288" width="6.85546875" style="223" customWidth="1"/>
    <col min="11289" max="11290" width="6.42578125" style="223" customWidth="1"/>
    <col min="11291" max="11291" width="8.140625" style="223" customWidth="1"/>
    <col min="11292" max="11292" width="8.42578125" style="223" customWidth="1"/>
    <col min="11293" max="11295" width="7.42578125" style="223" customWidth="1"/>
    <col min="11296" max="11296" width="6.5703125" style="223" customWidth="1"/>
    <col min="11297" max="11527" width="8.85546875" style="223"/>
    <col min="11528" max="11528" width="5.42578125" style="223" customWidth="1"/>
    <col min="11529" max="11529" width="28.42578125" style="223" customWidth="1"/>
    <col min="11530" max="11530" width="9.85546875" style="223" customWidth="1"/>
    <col min="11531" max="11531" width="8.42578125" style="223" customWidth="1"/>
    <col min="11532" max="11532" width="9.5703125" style="223" customWidth="1"/>
    <col min="11533" max="11533" width="9.42578125" style="223" customWidth="1"/>
    <col min="11534" max="11534" width="7.42578125" style="223" customWidth="1"/>
    <col min="11535" max="11535" width="9.42578125" style="223" customWidth="1"/>
    <col min="11536" max="11536" width="9" style="223" customWidth="1"/>
    <col min="11537" max="11537" width="7.42578125" style="223" customWidth="1"/>
    <col min="11538" max="11538" width="5.85546875" style="223" customWidth="1"/>
    <col min="11539" max="11539" width="6.42578125" style="223" customWidth="1"/>
    <col min="11540" max="11540" width="8" style="223" customWidth="1"/>
    <col min="11541" max="11541" width="9.42578125" style="223" customWidth="1"/>
    <col min="11542" max="11542" width="6.5703125" style="223" customWidth="1"/>
    <col min="11543" max="11543" width="9" style="223" bestFit="1" customWidth="1"/>
    <col min="11544" max="11544" width="6.85546875" style="223" customWidth="1"/>
    <col min="11545" max="11546" width="6.42578125" style="223" customWidth="1"/>
    <col min="11547" max="11547" width="8.140625" style="223" customWidth="1"/>
    <col min="11548" max="11548" width="8.42578125" style="223" customWidth="1"/>
    <col min="11549" max="11551" width="7.42578125" style="223" customWidth="1"/>
    <col min="11552" max="11552" width="6.5703125" style="223" customWidth="1"/>
    <col min="11553" max="11783" width="8.85546875" style="223"/>
    <col min="11784" max="11784" width="5.42578125" style="223" customWidth="1"/>
    <col min="11785" max="11785" width="28.42578125" style="223" customWidth="1"/>
    <col min="11786" max="11786" width="9.85546875" style="223" customWidth="1"/>
    <col min="11787" max="11787" width="8.42578125" style="223" customWidth="1"/>
    <col min="11788" max="11788" width="9.5703125" style="223" customWidth="1"/>
    <col min="11789" max="11789" width="9.42578125" style="223" customWidth="1"/>
    <col min="11790" max="11790" width="7.42578125" style="223" customWidth="1"/>
    <col min="11791" max="11791" width="9.42578125" style="223" customWidth="1"/>
    <col min="11792" max="11792" width="9" style="223" customWidth="1"/>
    <col min="11793" max="11793" width="7.42578125" style="223" customWidth="1"/>
    <col min="11794" max="11794" width="5.85546875" style="223" customWidth="1"/>
    <col min="11795" max="11795" width="6.42578125" style="223" customWidth="1"/>
    <col min="11796" max="11796" width="8" style="223" customWidth="1"/>
    <col min="11797" max="11797" width="9.42578125" style="223" customWidth="1"/>
    <col min="11798" max="11798" width="6.5703125" style="223" customWidth="1"/>
    <col min="11799" max="11799" width="9" style="223" bestFit="1" customWidth="1"/>
    <col min="11800" max="11800" width="6.85546875" style="223" customWidth="1"/>
    <col min="11801" max="11802" width="6.42578125" style="223" customWidth="1"/>
    <col min="11803" max="11803" width="8.140625" style="223" customWidth="1"/>
    <col min="11804" max="11804" width="8.42578125" style="223" customWidth="1"/>
    <col min="11805" max="11807" width="7.42578125" style="223" customWidth="1"/>
    <col min="11808" max="11808" width="6.5703125" style="223" customWidth="1"/>
    <col min="11809" max="12039" width="8.85546875" style="223"/>
    <col min="12040" max="12040" width="5.42578125" style="223" customWidth="1"/>
    <col min="12041" max="12041" width="28.42578125" style="223" customWidth="1"/>
    <col min="12042" max="12042" width="9.85546875" style="223" customWidth="1"/>
    <col min="12043" max="12043" width="8.42578125" style="223" customWidth="1"/>
    <col min="12044" max="12044" width="9.5703125" style="223" customWidth="1"/>
    <col min="12045" max="12045" width="9.42578125" style="223" customWidth="1"/>
    <col min="12046" max="12046" width="7.42578125" style="223" customWidth="1"/>
    <col min="12047" max="12047" width="9.42578125" style="223" customWidth="1"/>
    <col min="12048" max="12048" width="9" style="223" customWidth="1"/>
    <col min="12049" max="12049" width="7.42578125" style="223" customWidth="1"/>
    <col min="12050" max="12050" width="5.85546875" style="223" customWidth="1"/>
    <col min="12051" max="12051" width="6.42578125" style="223" customWidth="1"/>
    <col min="12052" max="12052" width="8" style="223" customWidth="1"/>
    <col min="12053" max="12053" width="9.42578125" style="223" customWidth="1"/>
    <col min="12054" max="12054" width="6.5703125" style="223" customWidth="1"/>
    <col min="12055" max="12055" width="9" style="223" bestFit="1" customWidth="1"/>
    <col min="12056" max="12056" width="6.85546875" style="223" customWidth="1"/>
    <col min="12057" max="12058" width="6.42578125" style="223" customWidth="1"/>
    <col min="12059" max="12059" width="8.140625" style="223" customWidth="1"/>
    <col min="12060" max="12060" width="8.42578125" style="223" customWidth="1"/>
    <col min="12061" max="12063" width="7.42578125" style="223" customWidth="1"/>
    <col min="12064" max="12064" width="6.5703125" style="223" customWidth="1"/>
    <col min="12065" max="12295" width="8.85546875" style="223"/>
    <col min="12296" max="12296" width="5.42578125" style="223" customWidth="1"/>
    <col min="12297" max="12297" width="28.42578125" style="223" customWidth="1"/>
    <col min="12298" max="12298" width="9.85546875" style="223" customWidth="1"/>
    <col min="12299" max="12299" width="8.42578125" style="223" customWidth="1"/>
    <col min="12300" max="12300" width="9.5703125" style="223" customWidth="1"/>
    <col min="12301" max="12301" width="9.42578125" style="223" customWidth="1"/>
    <col min="12302" max="12302" width="7.42578125" style="223" customWidth="1"/>
    <col min="12303" max="12303" width="9.42578125" style="223" customWidth="1"/>
    <col min="12304" max="12304" width="9" style="223" customWidth="1"/>
    <col min="12305" max="12305" width="7.42578125" style="223" customWidth="1"/>
    <col min="12306" max="12306" width="5.85546875" style="223" customWidth="1"/>
    <col min="12307" max="12307" width="6.42578125" style="223" customWidth="1"/>
    <col min="12308" max="12308" width="8" style="223" customWidth="1"/>
    <col min="12309" max="12309" width="9.42578125" style="223" customWidth="1"/>
    <col min="12310" max="12310" width="6.5703125" style="223" customWidth="1"/>
    <col min="12311" max="12311" width="9" style="223" bestFit="1" customWidth="1"/>
    <col min="12312" max="12312" width="6.85546875" style="223" customWidth="1"/>
    <col min="12313" max="12314" width="6.42578125" style="223" customWidth="1"/>
    <col min="12315" max="12315" width="8.140625" style="223" customWidth="1"/>
    <col min="12316" max="12316" width="8.42578125" style="223" customWidth="1"/>
    <col min="12317" max="12319" width="7.42578125" style="223" customWidth="1"/>
    <col min="12320" max="12320" width="6.5703125" style="223" customWidth="1"/>
    <col min="12321" max="12551" width="8.85546875" style="223"/>
    <col min="12552" max="12552" width="5.42578125" style="223" customWidth="1"/>
    <col min="12553" max="12553" width="28.42578125" style="223" customWidth="1"/>
    <col min="12554" max="12554" width="9.85546875" style="223" customWidth="1"/>
    <col min="12555" max="12555" width="8.42578125" style="223" customWidth="1"/>
    <col min="12556" max="12556" width="9.5703125" style="223" customWidth="1"/>
    <col min="12557" max="12557" width="9.42578125" style="223" customWidth="1"/>
    <col min="12558" max="12558" width="7.42578125" style="223" customWidth="1"/>
    <col min="12559" max="12559" width="9.42578125" style="223" customWidth="1"/>
    <col min="12560" max="12560" width="9" style="223" customWidth="1"/>
    <col min="12561" max="12561" width="7.42578125" style="223" customWidth="1"/>
    <col min="12562" max="12562" width="5.85546875" style="223" customWidth="1"/>
    <col min="12563" max="12563" width="6.42578125" style="223" customWidth="1"/>
    <col min="12564" max="12564" width="8" style="223" customWidth="1"/>
    <col min="12565" max="12565" width="9.42578125" style="223" customWidth="1"/>
    <col min="12566" max="12566" width="6.5703125" style="223" customWidth="1"/>
    <col min="12567" max="12567" width="9" style="223" bestFit="1" customWidth="1"/>
    <col min="12568" max="12568" width="6.85546875" style="223" customWidth="1"/>
    <col min="12569" max="12570" width="6.42578125" style="223" customWidth="1"/>
    <col min="12571" max="12571" width="8.140625" style="223" customWidth="1"/>
    <col min="12572" max="12572" width="8.42578125" style="223" customWidth="1"/>
    <col min="12573" max="12575" width="7.42578125" style="223" customWidth="1"/>
    <col min="12576" max="12576" width="6.5703125" style="223" customWidth="1"/>
    <col min="12577" max="12807" width="8.85546875" style="223"/>
    <col min="12808" max="12808" width="5.42578125" style="223" customWidth="1"/>
    <col min="12809" max="12809" width="28.42578125" style="223" customWidth="1"/>
    <col min="12810" max="12810" width="9.85546875" style="223" customWidth="1"/>
    <col min="12811" max="12811" width="8.42578125" style="223" customWidth="1"/>
    <col min="12812" max="12812" width="9.5703125" style="223" customWidth="1"/>
    <col min="12813" max="12813" width="9.42578125" style="223" customWidth="1"/>
    <col min="12814" max="12814" width="7.42578125" style="223" customWidth="1"/>
    <col min="12815" max="12815" width="9.42578125" style="223" customWidth="1"/>
    <col min="12816" max="12816" width="9" style="223" customWidth="1"/>
    <col min="12817" max="12817" width="7.42578125" style="223" customWidth="1"/>
    <col min="12818" max="12818" width="5.85546875" style="223" customWidth="1"/>
    <col min="12819" max="12819" width="6.42578125" style="223" customWidth="1"/>
    <col min="12820" max="12820" width="8" style="223" customWidth="1"/>
    <col min="12821" max="12821" width="9.42578125" style="223" customWidth="1"/>
    <col min="12822" max="12822" width="6.5703125" style="223" customWidth="1"/>
    <col min="12823" max="12823" width="9" style="223" bestFit="1" customWidth="1"/>
    <col min="12824" max="12824" width="6.85546875" style="223" customWidth="1"/>
    <col min="12825" max="12826" width="6.42578125" style="223" customWidth="1"/>
    <col min="12827" max="12827" width="8.140625" style="223" customWidth="1"/>
    <col min="12828" max="12828" width="8.42578125" style="223" customWidth="1"/>
    <col min="12829" max="12831" width="7.42578125" style="223" customWidth="1"/>
    <col min="12832" max="12832" width="6.5703125" style="223" customWidth="1"/>
    <col min="12833" max="13063" width="8.85546875" style="223"/>
    <col min="13064" max="13064" width="5.42578125" style="223" customWidth="1"/>
    <col min="13065" max="13065" width="28.42578125" style="223" customWidth="1"/>
    <col min="13066" max="13066" width="9.85546875" style="223" customWidth="1"/>
    <col min="13067" max="13067" width="8.42578125" style="223" customWidth="1"/>
    <col min="13068" max="13068" width="9.5703125" style="223" customWidth="1"/>
    <col min="13069" max="13069" width="9.42578125" style="223" customWidth="1"/>
    <col min="13070" max="13070" width="7.42578125" style="223" customWidth="1"/>
    <col min="13071" max="13071" width="9.42578125" style="223" customWidth="1"/>
    <col min="13072" max="13072" width="9" style="223" customWidth="1"/>
    <col min="13073" max="13073" width="7.42578125" style="223" customWidth="1"/>
    <col min="13074" max="13074" width="5.85546875" style="223" customWidth="1"/>
    <col min="13075" max="13075" width="6.42578125" style="223" customWidth="1"/>
    <col min="13076" max="13076" width="8" style="223" customWidth="1"/>
    <col min="13077" max="13077" width="9.42578125" style="223" customWidth="1"/>
    <col min="13078" max="13078" width="6.5703125" style="223" customWidth="1"/>
    <col min="13079" max="13079" width="9" style="223" bestFit="1" customWidth="1"/>
    <col min="13080" max="13080" width="6.85546875" style="223" customWidth="1"/>
    <col min="13081" max="13082" width="6.42578125" style="223" customWidth="1"/>
    <col min="13083" max="13083" width="8.140625" style="223" customWidth="1"/>
    <col min="13084" max="13084" width="8.42578125" style="223" customWidth="1"/>
    <col min="13085" max="13087" width="7.42578125" style="223" customWidth="1"/>
    <col min="13088" max="13088" width="6.5703125" style="223" customWidth="1"/>
    <col min="13089" max="13319" width="8.85546875" style="223"/>
    <col min="13320" max="13320" width="5.42578125" style="223" customWidth="1"/>
    <col min="13321" max="13321" width="28.42578125" style="223" customWidth="1"/>
    <col min="13322" max="13322" width="9.85546875" style="223" customWidth="1"/>
    <col min="13323" max="13323" width="8.42578125" style="223" customWidth="1"/>
    <col min="13324" max="13324" width="9.5703125" style="223" customWidth="1"/>
    <col min="13325" max="13325" width="9.42578125" style="223" customWidth="1"/>
    <col min="13326" max="13326" width="7.42578125" style="223" customWidth="1"/>
    <col min="13327" max="13327" width="9.42578125" style="223" customWidth="1"/>
    <col min="13328" max="13328" width="9" style="223" customWidth="1"/>
    <col min="13329" max="13329" width="7.42578125" style="223" customWidth="1"/>
    <col min="13330" max="13330" width="5.85546875" style="223" customWidth="1"/>
    <col min="13331" max="13331" width="6.42578125" style="223" customWidth="1"/>
    <col min="13332" max="13332" width="8" style="223" customWidth="1"/>
    <col min="13333" max="13333" width="9.42578125" style="223" customWidth="1"/>
    <col min="13334" max="13334" width="6.5703125" style="223" customWidth="1"/>
    <col min="13335" max="13335" width="9" style="223" bestFit="1" customWidth="1"/>
    <col min="13336" max="13336" width="6.85546875" style="223" customWidth="1"/>
    <col min="13337" max="13338" width="6.42578125" style="223" customWidth="1"/>
    <col min="13339" max="13339" width="8.140625" style="223" customWidth="1"/>
    <col min="13340" max="13340" width="8.42578125" style="223" customWidth="1"/>
    <col min="13341" max="13343" width="7.42578125" style="223" customWidth="1"/>
    <col min="13344" max="13344" width="6.5703125" style="223" customWidth="1"/>
    <col min="13345" max="13575" width="8.85546875" style="223"/>
    <col min="13576" max="13576" width="5.42578125" style="223" customWidth="1"/>
    <col min="13577" max="13577" width="28.42578125" style="223" customWidth="1"/>
    <col min="13578" max="13578" width="9.85546875" style="223" customWidth="1"/>
    <col min="13579" max="13579" width="8.42578125" style="223" customWidth="1"/>
    <col min="13580" max="13580" width="9.5703125" style="223" customWidth="1"/>
    <col min="13581" max="13581" width="9.42578125" style="223" customWidth="1"/>
    <col min="13582" max="13582" width="7.42578125" style="223" customWidth="1"/>
    <col min="13583" max="13583" width="9.42578125" style="223" customWidth="1"/>
    <col min="13584" max="13584" width="9" style="223" customWidth="1"/>
    <col min="13585" max="13585" width="7.42578125" style="223" customWidth="1"/>
    <col min="13586" max="13586" width="5.85546875" style="223" customWidth="1"/>
    <col min="13587" max="13587" width="6.42578125" style="223" customWidth="1"/>
    <col min="13588" max="13588" width="8" style="223" customWidth="1"/>
    <col min="13589" max="13589" width="9.42578125" style="223" customWidth="1"/>
    <col min="13590" max="13590" width="6.5703125" style="223" customWidth="1"/>
    <col min="13591" max="13591" width="9" style="223" bestFit="1" customWidth="1"/>
    <col min="13592" max="13592" width="6.85546875" style="223" customWidth="1"/>
    <col min="13593" max="13594" width="6.42578125" style="223" customWidth="1"/>
    <col min="13595" max="13595" width="8.140625" style="223" customWidth="1"/>
    <col min="13596" max="13596" width="8.42578125" style="223" customWidth="1"/>
    <col min="13597" max="13599" width="7.42578125" style="223" customWidth="1"/>
    <col min="13600" max="13600" width="6.5703125" style="223" customWidth="1"/>
    <col min="13601" max="13831" width="8.85546875" style="223"/>
    <col min="13832" max="13832" width="5.42578125" style="223" customWidth="1"/>
    <col min="13833" max="13833" width="28.42578125" style="223" customWidth="1"/>
    <col min="13834" max="13834" width="9.85546875" style="223" customWidth="1"/>
    <col min="13835" max="13835" width="8.42578125" style="223" customWidth="1"/>
    <col min="13836" max="13836" width="9.5703125" style="223" customWidth="1"/>
    <col min="13837" max="13837" width="9.42578125" style="223" customWidth="1"/>
    <col min="13838" max="13838" width="7.42578125" style="223" customWidth="1"/>
    <col min="13839" max="13839" width="9.42578125" style="223" customWidth="1"/>
    <col min="13840" max="13840" width="9" style="223" customWidth="1"/>
    <col min="13841" max="13841" width="7.42578125" style="223" customWidth="1"/>
    <col min="13842" max="13842" width="5.85546875" style="223" customWidth="1"/>
    <col min="13843" max="13843" width="6.42578125" style="223" customWidth="1"/>
    <col min="13844" max="13844" width="8" style="223" customWidth="1"/>
    <col min="13845" max="13845" width="9.42578125" style="223" customWidth="1"/>
    <col min="13846" max="13846" width="6.5703125" style="223" customWidth="1"/>
    <col min="13847" max="13847" width="9" style="223" bestFit="1" customWidth="1"/>
    <col min="13848" max="13848" width="6.85546875" style="223" customWidth="1"/>
    <col min="13849" max="13850" width="6.42578125" style="223" customWidth="1"/>
    <col min="13851" max="13851" width="8.140625" style="223" customWidth="1"/>
    <col min="13852" max="13852" width="8.42578125" style="223" customWidth="1"/>
    <col min="13853" max="13855" width="7.42578125" style="223" customWidth="1"/>
    <col min="13856" max="13856" width="6.5703125" style="223" customWidth="1"/>
    <col min="13857" max="14087" width="8.85546875" style="223"/>
    <col min="14088" max="14088" width="5.42578125" style="223" customWidth="1"/>
    <col min="14089" max="14089" width="28.42578125" style="223" customWidth="1"/>
    <col min="14090" max="14090" width="9.85546875" style="223" customWidth="1"/>
    <col min="14091" max="14091" width="8.42578125" style="223" customWidth="1"/>
    <col min="14092" max="14092" width="9.5703125" style="223" customWidth="1"/>
    <col min="14093" max="14093" width="9.42578125" style="223" customWidth="1"/>
    <col min="14094" max="14094" width="7.42578125" style="223" customWidth="1"/>
    <col min="14095" max="14095" width="9.42578125" style="223" customWidth="1"/>
    <col min="14096" max="14096" width="9" style="223" customWidth="1"/>
    <col min="14097" max="14097" width="7.42578125" style="223" customWidth="1"/>
    <col min="14098" max="14098" width="5.85546875" style="223" customWidth="1"/>
    <col min="14099" max="14099" width="6.42578125" style="223" customWidth="1"/>
    <col min="14100" max="14100" width="8" style="223" customWidth="1"/>
    <col min="14101" max="14101" width="9.42578125" style="223" customWidth="1"/>
    <col min="14102" max="14102" width="6.5703125" style="223" customWidth="1"/>
    <col min="14103" max="14103" width="9" style="223" bestFit="1" customWidth="1"/>
    <col min="14104" max="14104" width="6.85546875" style="223" customWidth="1"/>
    <col min="14105" max="14106" width="6.42578125" style="223" customWidth="1"/>
    <col min="14107" max="14107" width="8.140625" style="223" customWidth="1"/>
    <col min="14108" max="14108" width="8.42578125" style="223" customWidth="1"/>
    <col min="14109" max="14111" width="7.42578125" style="223" customWidth="1"/>
    <col min="14112" max="14112" width="6.5703125" style="223" customWidth="1"/>
    <col min="14113" max="14343" width="8.85546875" style="223"/>
    <col min="14344" max="14344" width="5.42578125" style="223" customWidth="1"/>
    <col min="14345" max="14345" width="28.42578125" style="223" customWidth="1"/>
    <col min="14346" max="14346" width="9.85546875" style="223" customWidth="1"/>
    <col min="14347" max="14347" width="8.42578125" style="223" customWidth="1"/>
    <col min="14348" max="14348" width="9.5703125" style="223" customWidth="1"/>
    <col min="14349" max="14349" width="9.42578125" style="223" customWidth="1"/>
    <col min="14350" max="14350" width="7.42578125" style="223" customWidth="1"/>
    <col min="14351" max="14351" width="9.42578125" style="223" customWidth="1"/>
    <col min="14352" max="14352" width="9" style="223" customWidth="1"/>
    <col min="14353" max="14353" width="7.42578125" style="223" customWidth="1"/>
    <col min="14354" max="14354" width="5.85546875" style="223" customWidth="1"/>
    <col min="14355" max="14355" width="6.42578125" style="223" customWidth="1"/>
    <col min="14356" max="14356" width="8" style="223" customWidth="1"/>
    <col min="14357" max="14357" width="9.42578125" style="223" customWidth="1"/>
    <col min="14358" max="14358" width="6.5703125" style="223" customWidth="1"/>
    <col min="14359" max="14359" width="9" style="223" bestFit="1" customWidth="1"/>
    <col min="14360" max="14360" width="6.85546875" style="223" customWidth="1"/>
    <col min="14361" max="14362" width="6.42578125" style="223" customWidth="1"/>
    <col min="14363" max="14363" width="8.140625" style="223" customWidth="1"/>
    <col min="14364" max="14364" width="8.42578125" style="223" customWidth="1"/>
    <col min="14365" max="14367" width="7.42578125" style="223" customWidth="1"/>
    <col min="14368" max="14368" width="6.5703125" style="223" customWidth="1"/>
    <col min="14369" max="14599" width="8.85546875" style="223"/>
    <col min="14600" max="14600" width="5.42578125" style="223" customWidth="1"/>
    <col min="14601" max="14601" width="28.42578125" style="223" customWidth="1"/>
    <col min="14602" max="14602" width="9.85546875" style="223" customWidth="1"/>
    <col min="14603" max="14603" width="8.42578125" style="223" customWidth="1"/>
    <col min="14604" max="14604" width="9.5703125" style="223" customWidth="1"/>
    <col min="14605" max="14605" width="9.42578125" style="223" customWidth="1"/>
    <col min="14606" max="14606" width="7.42578125" style="223" customWidth="1"/>
    <col min="14607" max="14607" width="9.42578125" style="223" customWidth="1"/>
    <col min="14608" max="14608" width="9" style="223" customWidth="1"/>
    <col min="14609" max="14609" width="7.42578125" style="223" customWidth="1"/>
    <col min="14610" max="14610" width="5.85546875" style="223" customWidth="1"/>
    <col min="14611" max="14611" width="6.42578125" style="223" customWidth="1"/>
    <col min="14612" max="14612" width="8" style="223" customWidth="1"/>
    <col min="14613" max="14613" width="9.42578125" style="223" customWidth="1"/>
    <col min="14614" max="14614" width="6.5703125" style="223" customWidth="1"/>
    <col min="14615" max="14615" width="9" style="223" bestFit="1" customWidth="1"/>
    <col min="14616" max="14616" width="6.85546875" style="223" customWidth="1"/>
    <col min="14617" max="14618" width="6.42578125" style="223" customWidth="1"/>
    <col min="14619" max="14619" width="8.140625" style="223" customWidth="1"/>
    <col min="14620" max="14620" width="8.42578125" style="223" customWidth="1"/>
    <col min="14621" max="14623" width="7.42578125" style="223" customWidth="1"/>
    <col min="14624" max="14624" width="6.5703125" style="223" customWidth="1"/>
    <col min="14625" max="14855" width="8.85546875" style="223"/>
    <col min="14856" max="14856" width="5.42578125" style="223" customWidth="1"/>
    <col min="14857" max="14857" width="28.42578125" style="223" customWidth="1"/>
    <col min="14858" max="14858" width="9.85546875" style="223" customWidth="1"/>
    <col min="14859" max="14859" width="8.42578125" style="223" customWidth="1"/>
    <col min="14860" max="14860" width="9.5703125" style="223" customWidth="1"/>
    <col min="14861" max="14861" width="9.42578125" style="223" customWidth="1"/>
    <col min="14862" max="14862" width="7.42578125" style="223" customWidth="1"/>
    <col min="14863" max="14863" width="9.42578125" style="223" customWidth="1"/>
    <col min="14864" max="14864" width="9" style="223" customWidth="1"/>
    <col min="14865" max="14865" width="7.42578125" style="223" customWidth="1"/>
    <col min="14866" max="14866" width="5.85546875" style="223" customWidth="1"/>
    <col min="14867" max="14867" width="6.42578125" style="223" customWidth="1"/>
    <col min="14868" max="14868" width="8" style="223" customWidth="1"/>
    <col min="14869" max="14869" width="9.42578125" style="223" customWidth="1"/>
    <col min="14870" max="14870" width="6.5703125" style="223" customWidth="1"/>
    <col min="14871" max="14871" width="9" style="223" bestFit="1" customWidth="1"/>
    <col min="14872" max="14872" width="6.85546875" style="223" customWidth="1"/>
    <col min="14873" max="14874" width="6.42578125" style="223" customWidth="1"/>
    <col min="14875" max="14875" width="8.140625" style="223" customWidth="1"/>
    <col min="14876" max="14876" width="8.42578125" style="223" customWidth="1"/>
    <col min="14877" max="14879" width="7.42578125" style="223" customWidth="1"/>
    <col min="14880" max="14880" width="6.5703125" style="223" customWidth="1"/>
    <col min="14881" max="15111" width="8.85546875" style="223"/>
    <col min="15112" max="15112" width="5.42578125" style="223" customWidth="1"/>
    <col min="15113" max="15113" width="28.42578125" style="223" customWidth="1"/>
    <col min="15114" max="15114" width="9.85546875" style="223" customWidth="1"/>
    <col min="15115" max="15115" width="8.42578125" style="223" customWidth="1"/>
    <col min="15116" max="15116" width="9.5703125" style="223" customWidth="1"/>
    <col min="15117" max="15117" width="9.42578125" style="223" customWidth="1"/>
    <col min="15118" max="15118" width="7.42578125" style="223" customWidth="1"/>
    <col min="15119" max="15119" width="9.42578125" style="223" customWidth="1"/>
    <col min="15120" max="15120" width="9" style="223" customWidth="1"/>
    <col min="15121" max="15121" width="7.42578125" style="223" customWidth="1"/>
    <col min="15122" max="15122" width="5.85546875" style="223" customWidth="1"/>
    <col min="15123" max="15123" width="6.42578125" style="223" customWidth="1"/>
    <col min="15124" max="15124" width="8" style="223" customWidth="1"/>
    <col min="15125" max="15125" width="9.42578125" style="223" customWidth="1"/>
    <col min="15126" max="15126" width="6.5703125" style="223" customWidth="1"/>
    <col min="15127" max="15127" width="9" style="223" bestFit="1" customWidth="1"/>
    <col min="15128" max="15128" width="6.85546875" style="223" customWidth="1"/>
    <col min="15129" max="15130" width="6.42578125" style="223" customWidth="1"/>
    <col min="15131" max="15131" width="8.140625" style="223" customWidth="1"/>
    <col min="15132" max="15132" width="8.42578125" style="223" customWidth="1"/>
    <col min="15133" max="15135" width="7.42578125" style="223" customWidth="1"/>
    <col min="15136" max="15136" width="6.5703125" style="223" customWidth="1"/>
    <col min="15137" max="15367" width="8.85546875" style="223"/>
    <col min="15368" max="15368" width="5.42578125" style="223" customWidth="1"/>
    <col min="15369" max="15369" width="28.42578125" style="223" customWidth="1"/>
    <col min="15370" max="15370" width="9.85546875" style="223" customWidth="1"/>
    <col min="15371" max="15371" width="8.42578125" style="223" customWidth="1"/>
    <col min="15372" max="15372" width="9.5703125" style="223" customWidth="1"/>
    <col min="15373" max="15373" width="9.42578125" style="223" customWidth="1"/>
    <col min="15374" max="15374" width="7.42578125" style="223" customWidth="1"/>
    <col min="15375" max="15375" width="9.42578125" style="223" customWidth="1"/>
    <col min="15376" max="15376" width="9" style="223" customWidth="1"/>
    <col min="15377" max="15377" width="7.42578125" style="223" customWidth="1"/>
    <col min="15378" max="15378" width="5.85546875" style="223" customWidth="1"/>
    <col min="15379" max="15379" width="6.42578125" style="223" customWidth="1"/>
    <col min="15380" max="15380" width="8" style="223" customWidth="1"/>
    <col min="15381" max="15381" width="9.42578125" style="223" customWidth="1"/>
    <col min="15382" max="15382" width="6.5703125" style="223" customWidth="1"/>
    <col min="15383" max="15383" width="9" style="223" bestFit="1" customWidth="1"/>
    <col min="15384" max="15384" width="6.85546875" style="223" customWidth="1"/>
    <col min="15385" max="15386" width="6.42578125" style="223" customWidth="1"/>
    <col min="15387" max="15387" width="8.140625" style="223" customWidth="1"/>
    <col min="15388" max="15388" width="8.42578125" style="223" customWidth="1"/>
    <col min="15389" max="15391" width="7.42578125" style="223" customWidth="1"/>
    <col min="15392" max="15392" width="6.5703125" style="223" customWidth="1"/>
    <col min="15393" max="15623" width="8.85546875" style="223"/>
    <col min="15624" max="15624" width="5.42578125" style="223" customWidth="1"/>
    <col min="15625" max="15625" width="28.42578125" style="223" customWidth="1"/>
    <col min="15626" max="15626" width="9.85546875" style="223" customWidth="1"/>
    <col min="15627" max="15627" width="8.42578125" style="223" customWidth="1"/>
    <col min="15628" max="15628" width="9.5703125" style="223" customWidth="1"/>
    <col min="15629" max="15629" width="9.42578125" style="223" customWidth="1"/>
    <col min="15630" max="15630" width="7.42578125" style="223" customWidth="1"/>
    <col min="15631" max="15631" width="9.42578125" style="223" customWidth="1"/>
    <col min="15632" max="15632" width="9" style="223" customWidth="1"/>
    <col min="15633" max="15633" width="7.42578125" style="223" customWidth="1"/>
    <col min="15634" max="15634" width="5.85546875" style="223" customWidth="1"/>
    <col min="15635" max="15635" width="6.42578125" style="223" customWidth="1"/>
    <col min="15636" max="15636" width="8" style="223" customWidth="1"/>
    <col min="15637" max="15637" width="9.42578125" style="223" customWidth="1"/>
    <col min="15638" max="15638" width="6.5703125" style="223" customWidth="1"/>
    <col min="15639" max="15639" width="9" style="223" bestFit="1" customWidth="1"/>
    <col min="15640" max="15640" width="6.85546875" style="223" customWidth="1"/>
    <col min="15641" max="15642" width="6.42578125" style="223" customWidth="1"/>
    <col min="15643" max="15643" width="8.140625" style="223" customWidth="1"/>
    <col min="15644" max="15644" width="8.42578125" style="223" customWidth="1"/>
    <col min="15645" max="15647" width="7.42578125" style="223" customWidth="1"/>
    <col min="15648" max="15648" width="6.5703125" style="223" customWidth="1"/>
    <col min="15649" max="15879" width="8.85546875" style="223"/>
    <col min="15880" max="15880" width="5.42578125" style="223" customWidth="1"/>
    <col min="15881" max="15881" width="28.42578125" style="223" customWidth="1"/>
    <col min="15882" max="15882" width="9.85546875" style="223" customWidth="1"/>
    <col min="15883" max="15883" width="8.42578125" style="223" customWidth="1"/>
    <col min="15884" max="15884" width="9.5703125" style="223" customWidth="1"/>
    <col min="15885" max="15885" width="9.42578125" style="223" customWidth="1"/>
    <col min="15886" max="15886" width="7.42578125" style="223" customWidth="1"/>
    <col min="15887" max="15887" width="9.42578125" style="223" customWidth="1"/>
    <col min="15888" max="15888" width="9" style="223" customWidth="1"/>
    <col min="15889" max="15889" width="7.42578125" style="223" customWidth="1"/>
    <col min="15890" max="15890" width="5.85546875" style="223" customWidth="1"/>
    <col min="15891" max="15891" width="6.42578125" style="223" customWidth="1"/>
    <col min="15892" max="15892" width="8" style="223" customWidth="1"/>
    <col min="15893" max="15893" width="9.42578125" style="223" customWidth="1"/>
    <col min="15894" max="15894" width="6.5703125" style="223" customWidth="1"/>
    <col min="15895" max="15895" width="9" style="223" bestFit="1" customWidth="1"/>
    <col min="15896" max="15896" width="6.85546875" style="223" customWidth="1"/>
    <col min="15897" max="15898" width="6.42578125" style="223" customWidth="1"/>
    <col min="15899" max="15899" width="8.140625" style="223" customWidth="1"/>
    <col min="15900" max="15900" width="8.42578125" style="223" customWidth="1"/>
    <col min="15901" max="15903" width="7.42578125" style="223" customWidth="1"/>
    <col min="15904" max="15904" width="6.5703125" style="223" customWidth="1"/>
    <col min="15905" max="16135" width="8.85546875" style="223"/>
    <col min="16136" max="16136" width="5.42578125" style="223" customWidth="1"/>
    <col min="16137" max="16137" width="28.42578125" style="223" customWidth="1"/>
    <col min="16138" max="16138" width="9.85546875" style="223" customWidth="1"/>
    <col min="16139" max="16139" width="8.42578125" style="223" customWidth="1"/>
    <col min="16140" max="16140" width="9.5703125" style="223" customWidth="1"/>
    <col min="16141" max="16141" width="9.42578125" style="223" customWidth="1"/>
    <col min="16142" max="16142" width="7.42578125" style="223" customWidth="1"/>
    <col min="16143" max="16143" width="9.42578125" style="223" customWidth="1"/>
    <col min="16144" max="16144" width="9" style="223" customWidth="1"/>
    <col min="16145" max="16145" width="7.42578125" style="223" customWidth="1"/>
    <col min="16146" max="16146" width="5.85546875" style="223" customWidth="1"/>
    <col min="16147" max="16147" width="6.42578125" style="223" customWidth="1"/>
    <col min="16148" max="16148" width="8" style="223" customWidth="1"/>
    <col min="16149" max="16149" width="9.42578125" style="223" customWidth="1"/>
    <col min="16150" max="16150" width="6.5703125" style="223" customWidth="1"/>
    <col min="16151" max="16151" width="9" style="223" bestFit="1" customWidth="1"/>
    <col min="16152" max="16152" width="6.85546875" style="223" customWidth="1"/>
    <col min="16153" max="16154" width="6.42578125" style="223" customWidth="1"/>
    <col min="16155" max="16155" width="8.140625" style="223" customWidth="1"/>
    <col min="16156" max="16156" width="8.42578125" style="223" customWidth="1"/>
    <col min="16157" max="16159" width="7.42578125" style="223" customWidth="1"/>
    <col min="16160" max="16160" width="6.5703125" style="223" customWidth="1"/>
    <col min="16161" max="16384" width="8.85546875" style="223"/>
  </cols>
  <sheetData>
    <row r="1" spans="1:32">
      <c r="A1" s="401" t="s">
        <v>255</v>
      </c>
      <c r="B1" s="401"/>
      <c r="C1" s="97"/>
      <c r="D1" s="97"/>
      <c r="E1" s="97"/>
      <c r="F1" s="97"/>
      <c r="G1" s="97"/>
      <c r="H1" s="97"/>
      <c r="I1" s="97"/>
      <c r="J1" s="97"/>
      <c r="K1" s="97"/>
      <c r="L1" s="97"/>
      <c r="M1" s="97"/>
      <c r="N1" s="97"/>
      <c r="O1" s="97"/>
      <c r="P1" s="97"/>
      <c r="Q1" s="97"/>
      <c r="R1" s="97"/>
      <c r="S1" s="97"/>
      <c r="T1" s="97"/>
      <c r="U1" s="97"/>
      <c r="V1" s="402" t="s">
        <v>304</v>
      </c>
      <c r="W1" s="402"/>
      <c r="X1" s="402"/>
      <c r="Y1" s="402"/>
      <c r="Z1" s="402"/>
      <c r="AA1" s="402"/>
      <c r="AB1" s="402"/>
      <c r="AC1" s="402"/>
      <c r="AD1" s="402"/>
      <c r="AE1" s="402"/>
      <c r="AF1" s="402"/>
    </row>
    <row r="2" spans="1:32">
      <c r="A2" s="396" t="s">
        <v>528</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row>
    <row r="3" spans="1:32">
      <c r="A3" s="397" t="s">
        <v>529</v>
      </c>
      <c r="B3" s="397"/>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row>
    <row r="4" spans="1:32">
      <c r="A4" s="97"/>
      <c r="B4" s="322"/>
      <c r="C4" s="97"/>
      <c r="D4" s="97"/>
      <c r="E4" s="97">
        <v>0</v>
      </c>
      <c r="F4" s="97"/>
      <c r="G4" s="97"/>
      <c r="H4" s="97"/>
      <c r="I4" s="97"/>
      <c r="J4" s="97"/>
      <c r="K4" s="97"/>
      <c r="L4" s="97"/>
      <c r="M4" s="97"/>
      <c r="N4" s="97"/>
      <c r="O4" s="97"/>
      <c r="P4" s="97"/>
      <c r="Q4" s="97"/>
      <c r="R4" s="97"/>
      <c r="S4" s="97"/>
      <c r="T4" s="97"/>
      <c r="U4" s="97"/>
      <c r="V4" s="97"/>
      <c r="W4" s="97"/>
      <c r="X4" s="97"/>
      <c r="Y4" s="97"/>
      <c r="Z4" s="97"/>
      <c r="AA4" s="97"/>
      <c r="AB4" s="97"/>
      <c r="AC4" s="97"/>
      <c r="AD4" s="400" t="s">
        <v>0</v>
      </c>
      <c r="AE4" s="400"/>
      <c r="AF4" s="400"/>
    </row>
    <row r="5" spans="1:32" ht="15.75" customHeight="1">
      <c r="A5" s="398" t="s">
        <v>1</v>
      </c>
      <c r="B5" s="399" t="s">
        <v>295</v>
      </c>
      <c r="C5" s="398" t="s">
        <v>3</v>
      </c>
      <c r="D5" s="398"/>
      <c r="E5" s="398"/>
      <c r="F5" s="393" t="s">
        <v>4</v>
      </c>
      <c r="G5" s="394"/>
      <c r="H5" s="394"/>
      <c r="I5" s="394"/>
      <c r="J5" s="394"/>
      <c r="K5" s="394"/>
      <c r="L5" s="394"/>
      <c r="M5" s="394"/>
      <c r="N5" s="394"/>
      <c r="O5" s="394"/>
      <c r="P5" s="394"/>
      <c r="Q5" s="394"/>
      <c r="R5" s="394"/>
      <c r="S5" s="394"/>
      <c r="T5" s="394"/>
      <c r="U5" s="394"/>
      <c r="V5" s="394"/>
      <c r="W5" s="394"/>
      <c r="X5" s="394"/>
      <c r="Y5" s="394"/>
      <c r="Z5" s="394"/>
      <c r="AA5" s="394"/>
      <c r="AB5" s="394"/>
      <c r="AC5" s="395"/>
      <c r="AD5" s="398" t="s">
        <v>54</v>
      </c>
      <c r="AE5" s="398"/>
      <c r="AF5" s="398"/>
    </row>
    <row r="6" spans="1:32">
      <c r="A6" s="398"/>
      <c r="B6" s="399"/>
      <c r="C6" s="398" t="s">
        <v>153</v>
      </c>
      <c r="D6" s="398" t="s">
        <v>236</v>
      </c>
      <c r="E6" s="398"/>
      <c r="F6" s="398" t="s">
        <v>153</v>
      </c>
      <c r="G6" s="398" t="s">
        <v>236</v>
      </c>
      <c r="H6" s="398"/>
      <c r="I6" s="398" t="s">
        <v>296</v>
      </c>
      <c r="J6" s="398"/>
      <c r="K6" s="398"/>
      <c r="L6" s="398"/>
      <c r="M6" s="398"/>
      <c r="N6" s="398"/>
      <c r="O6" s="398"/>
      <c r="P6" s="398" t="s">
        <v>297</v>
      </c>
      <c r="Q6" s="398"/>
      <c r="R6" s="398"/>
      <c r="S6" s="398"/>
      <c r="T6" s="398"/>
      <c r="U6" s="398"/>
      <c r="V6" s="398"/>
      <c r="W6" s="398" t="s">
        <v>527</v>
      </c>
      <c r="X6" s="398"/>
      <c r="Y6" s="398"/>
      <c r="Z6" s="398"/>
      <c r="AA6" s="398"/>
      <c r="AB6" s="398"/>
      <c r="AC6" s="398"/>
      <c r="AD6" s="398" t="s">
        <v>153</v>
      </c>
      <c r="AE6" s="398" t="s">
        <v>236</v>
      </c>
      <c r="AF6" s="398"/>
    </row>
    <row r="7" spans="1:32">
      <c r="A7" s="398"/>
      <c r="B7" s="399"/>
      <c r="C7" s="398"/>
      <c r="D7" s="398" t="s">
        <v>298</v>
      </c>
      <c r="E7" s="398" t="s">
        <v>299</v>
      </c>
      <c r="F7" s="398"/>
      <c r="G7" s="398" t="s">
        <v>298</v>
      </c>
      <c r="H7" s="398" t="s">
        <v>299</v>
      </c>
      <c r="I7" s="398" t="s">
        <v>153</v>
      </c>
      <c r="J7" s="398" t="s">
        <v>31</v>
      </c>
      <c r="K7" s="398"/>
      <c r="L7" s="398"/>
      <c r="M7" s="398" t="s">
        <v>299</v>
      </c>
      <c r="N7" s="398"/>
      <c r="O7" s="398"/>
      <c r="P7" s="398" t="s">
        <v>153</v>
      </c>
      <c r="Q7" s="398" t="s">
        <v>31</v>
      </c>
      <c r="R7" s="398"/>
      <c r="S7" s="398"/>
      <c r="T7" s="398" t="s">
        <v>299</v>
      </c>
      <c r="U7" s="398"/>
      <c r="V7" s="398"/>
      <c r="W7" s="398" t="s">
        <v>153</v>
      </c>
      <c r="X7" s="398" t="s">
        <v>31</v>
      </c>
      <c r="Y7" s="398"/>
      <c r="Z7" s="398"/>
      <c r="AA7" s="398" t="s">
        <v>299</v>
      </c>
      <c r="AB7" s="398"/>
      <c r="AC7" s="398"/>
      <c r="AD7" s="398"/>
      <c r="AE7" s="398" t="s">
        <v>31</v>
      </c>
      <c r="AF7" s="398" t="s">
        <v>32</v>
      </c>
    </row>
    <row r="8" spans="1:32">
      <c r="A8" s="398"/>
      <c r="B8" s="399"/>
      <c r="C8" s="398"/>
      <c r="D8" s="398"/>
      <c r="E8" s="398"/>
      <c r="F8" s="398"/>
      <c r="G8" s="398"/>
      <c r="H8" s="398"/>
      <c r="I8" s="398"/>
      <c r="J8" s="398" t="s">
        <v>153</v>
      </c>
      <c r="K8" s="398" t="s">
        <v>300</v>
      </c>
      <c r="L8" s="398"/>
      <c r="M8" s="398" t="s">
        <v>153</v>
      </c>
      <c r="N8" s="398" t="s">
        <v>300</v>
      </c>
      <c r="O8" s="398"/>
      <c r="P8" s="398"/>
      <c r="Q8" s="398" t="s">
        <v>153</v>
      </c>
      <c r="R8" s="398" t="s">
        <v>300</v>
      </c>
      <c r="S8" s="398"/>
      <c r="T8" s="398" t="s">
        <v>153</v>
      </c>
      <c r="U8" s="398" t="s">
        <v>300</v>
      </c>
      <c r="V8" s="398"/>
      <c r="W8" s="398"/>
      <c r="X8" s="398" t="s">
        <v>153</v>
      </c>
      <c r="Y8" s="398" t="s">
        <v>300</v>
      </c>
      <c r="Z8" s="398"/>
      <c r="AA8" s="398" t="s">
        <v>153</v>
      </c>
      <c r="AB8" s="398" t="s">
        <v>300</v>
      </c>
      <c r="AC8" s="398"/>
      <c r="AD8" s="398"/>
      <c r="AE8" s="398"/>
      <c r="AF8" s="398"/>
    </row>
    <row r="9" spans="1:32" ht="47.25">
      <c r="A9" s="398"/>
      <c r="B9" s="399"/>
      <c r="C9" s="398"/>
      <c r="D9" s="398"/>
      <c r="E9" s="398"/>
      <c r="F9" s="398"/>
      <c r="G9" s="398"/>
      <c r="H9" s="398"/>
      <c r="I9" s="398"/>
      <c r="J9" s="398"/>
      <c r="K9" s="211" t="s">
        <v>301</v>
      </c>
      <c r="L9" s="211" t="s">
        <v>302</v>
      </c>
      <c r="M9" s="398"/>
      <c r="N9" s="211" t="s">
        <v>301</v>
      </c>
      <c r="O9" s="211" t="s">
        <v>302</v>
      </c>
      <c r="P9" s="398"/>
      <c r="Q9" s="398"/>
      <c r="R9" s="211" t="s">
        <v>301</v>
      </c>
      <c r="S9" s="211" t="s">
        <v>302</v>
      </c>
      <c r="T9" s="398"/>
      <c r="U9" s="211" t="s">
        <v>301</v>
      </c>
      <c r="V9" s="211" t="s">
        <v>302</v>
      </c>
      <c r="W9" s="398"/>
      <c r="X9" s="398"/>
      <c r="Y9" s="213" t="s">
        <v>301</v>
      </c>
      <c r="Z9" s="213" t="s">
        <v>302</v>
      </c>
      <c r="AA9" s="398"/>
      <c r="AB9" s="213" t="s">
        <v>301</v>
      </c>
      <c r="AC9" s="213" t="s">
        <v>302</v>
      </c>
      <c r="AD9" s="398"/>
      <c r="AE9" s="398"/>
      <c r="AF9" s="398"/>
    </row>
    <row r="10" spans="1:32">
      <c r="A10" s="317" t="s">
        <v>6</v>
      </c>
      <c r="B10" s="323" t="s">
        <v>7</v>
      </c>
      <c r="C10" s="317">
        <v>1</v>
      </c>
      <c r="D10" s="317">
        <v>2</v>
      </c>
      <c r="E10" s="317">
        <v>3</v>
      </c>
      <c r="F10" s="317">
        <v>5</v>
      </c>
      <c r="G10" s="317">
        <v>6</v>
      </c>
      <c r="H10" s="317">
        <v>7</v>
      </c>
      <c r="I10" s="317">
        <v>8</v>
      </c>
      <c r="J10" s="317">
        <v>9</v>
      </c>
      <c r="K10" s="317">
        <v>10</v>
      </c>
      <c r="L10" s="317">
        <v>11</v>
      </c>
      <c r="M10" s="317">
        <v>12</v>
      </c>
      <c r="N10" s="317">
        <v>13</v>
      </c>
      <c r="O10" s="317">
        <v>14</v>
      </c>
      <c r="P10" s="317">
        <v>15</v>
      </c>
      <c r="Q10" s="317">
        <v>16</v>
      </c>
      <c r="R10" s="317">
        <v>17</v>
      </c>
      <c r="S10" s="317">
        <v>18</v>
      </c>
      <c r="T10" s="317">
        <v>19</v>
      </c>
      <c r="U10" s="317">
        <v>20</v>
      </c>
      <c r="V10" s="317">
        <v>21</v>
      </c>
      <c r="W10" s="317">
        <v>15</v>
      </c>
      <c r="X10" s="317">
        <v>16</v>
      </c>
      <c r="Y10" s="317">
        <v>17</v>
      </c>
      <c r="Z10" s="317">
        <v>18</v>
      </c>
      <c r="AA10" s="317">
        <v>19</v>
      </c>
      <c r="AB10" s="317">
        <v>20</v>
      </c>
      <c r="AC10" s="317">
        <v>21</v>
      </c>
      <c r="AD10" s="317">
        <v>22</v>
      </c>
      <c r="AE10" s="317">
        <v>23</v>
      </c>
      <c r="AF10" s="317">
        <v>24</v>
      </c>
    </row>
    <row r="11" spans="1:32">
      <c r="A11" s="204"/>
      <c r="B11" s="324" t="s">
        <v>158</v>
      </c>
      <c r="C11" s="318">
        <v>670642</v>
      </c>
      <c r="D11" s="318">
        <v>463780</v>
      </c>
      <c r="E11" s="318">
        <v>206862</v>
      </c>
      <c r="F11" s="318">
        <v>341948.26045900007</v>
      </c>
      <c r="G11" s="318">
        <v>320182.799161</v>
      </c>
      <c r="H11" s="318">
        <v>21765.461297999998</v>
      </c>
      <c r="I11" s="318">
        <v>246765.58396500003</v>
      </c>
      <c r="J11" s="318">
        <v>228417.55290100002</v>
      </c>
      <c r="K11" s="318">
        <v>228417.55290100002</v>
      </c>
      <c r="L11" s="318">
        <v>0</v>
      </c>
      <c r="M11" s="318">
        <v>18348.031063999999</v>
      </c>
      <c r="N11" s="318">
        <v>18348.031063999999</v>
      </c>
      <c r="O11" s="318">
        <v>0</v>
      </c>
      <c r="P11" s="318">
        <v>2516</v>
      </c>
      <c r="Q11" s="318">
        <v>0</v>
      </c>
      <c r="R11" s="318">
        <v>0</v>
      </c>
      <c r="S11" s="318">
        <v>0</v>
      </c>
      <c r="T11" s="318">
        <v>2516</v>
      </c>
      <c r="U11" s="318">
        <v>2516</v>
      </c>
      <c r="V11" s="318">
        <v>0</v>
      </c>
      <c r="W11" s="318">
        <v>92666.676493999999</v>
      </c>
      <c r="X11" s="318">
        <v>91765.24626</v>
      </c>
      <c r="Y11" s="318">
        <v>91765.24626</v>
      </c>
      <c r="Z11" s="318">
        <v>0</v>
      </c>
      <c r="AA11" s="318">
        <v>901.43023399999993</v>
      </c>
      <c r="AB11" s="318">
        <v>901.43023399999993</v>
      </c>
      <c r="AC11" s="318">
        <v>0</v>
      </c>
      <c r="AD11" s="316">
        <v>0.50988196453398393</v>
      </c>
      <c r="AE11" s="316">
        <v>0.6903764697938678</v>
      </c>
      <c r="AF11" s="316">
        <v>0.10521730089624967</v>
      </c>
    </row>
    <row r="12" spans="1:32" s="224" customFormat="1">
      <c r="A12" s="204" t="s">
        <v>10</v>
      </c>
      <c r="B12" s="324" t="s">
        <v>303</v>
      </c>
      <c r="C12" s="315">
        <v>56962</v>
      </c>
      <c r="D12" s="315">
        <v>6095</v>
      </c>
      <c r="E12" s="315">
        <v>50867</v>
      </c>
      <c r="F12" s="315">
        <v>6674.9922980000001</v>
      </c>
      <c r="G12" s="315">
        <v>439.17099999999999</v>
      </c>
      <c r="H12" s="315">
        <v>6235.8212979999998</v>
      </c>
      <c r="I12" s="315">
        <v>5150.3910640000004</v>
      </c>
      <c r="J12" s="315">
        <v>0</v>
      </c>
      <c r="K12" s="315">
        <v>0</v>
      </c>
      <c r="L12" s="315">
        <v>0</v>
      </c>
      <c r="M12" s="315">
        <v>5150.3910640000004</v>
      </c>
      <c r="N12" s="315">
        <v>5150.3910640000004</v>
      </c>
      <c r="O12" s="315">
        <v>0</v>
      </c>
      <c r="P12" s="315">
        <v>320</v>
      </c>
      <c r="Q12" s="315">
        <v>0</v>
      </c>
      <c r="R12" s="315">
        <v>0</v>
      </c>
      <c r="S12" s="315">
        <v>0</v>
      </c>
      <c r="T12" s="315">
        <v>320</v>
      </c>
      <c r="U12" s="315">
        <v>320</v>
      </c>
      <c r="V12" s="315">
        <v>0</v>
      </c>
      <c r="W12" s="315">
        <v>1204.601234</v>
      </c>
      <c r="X12" s="315">
        <v>439.17099999999999</v>
      </c>
      <c r="Y12" s="315">
        <v>439.17099999999999</v>
      </c>
      <c r="Z12" s="315">
        <v>0</v>
      </c>
      <c r="AA12" s="315">
        <v>765.43023399999993</v>
      </c>
      <c r="AB12" s="315">
        <v>765.43023399999993</v>
      </c>
      <c r="AC12" s="315">
        <v>0</v>
      </c>
      <c r="AD12" s="316">
        <v>0.11718325020188898</v>
      </c>
      <c r="AE12" s="316">
        <v>7.2054306808859714E-2</v>
      </c>
      <c r="AF12" s="316">
        <v>0.12259070316708279</v>
      </c>
    </row>
    <row r="13" spans="1:32" s="225" customFormat="1" ht="31.5">
      <c r="A13" s="205" t="s">
        <v>395</v>
      </c>
      <c r="B13" s="325" t="s">
        <v>463</v>
      </c>
      <c r="C13" s="207">
        <v>803</v>
      </c>
      <c r="D13" s="207"/>
      <c r="E13" s="208">
        <v>803</v>
      </c>
      <c r="F13" s="219">
        <v>104.22499999999999</v>
      </c>
      <c r="G13" s="219"/>
      <c r="H13" s="219">
        <v>104.22499999999999</v>
      </c>
      <c r="I13" s="219">
        <v>104.22499999999999</v>
      </c>
      <c r="J13" s="220"/>
      <c r="K13" s="220"/>
      <c r="L13" s="220"/>
      <c r="M13" s="220">
        <v>104.22499999999999</v>
      </c>
      <c r="N13" s="220">
        <v>104.22499999999999</v>
      </c>
      <c r="O13" s="220"/>
      <c r="P13" s="219">
        <v>0</v>
      </c>
      <c r="Q13" s="220"/>
      <c r="R13" s="220"/>
      <c r="S13" s="220"/>
      <c r="T13" s="220">
        <v>0</v>
      </c>
      <c r="U13" s="220">
        <v>0</v>
      </c>
      <c r="V13" s="220"/>
      <c r="W13" s="219">
        <v>0</v>
      </c>
      <c r="X13" s="220"/>
      <c r="Y13" s="220"/>
      <c r="Z13" s="220"/>
      <c r="AA13" s="220">
        <v>0</v>
      </c>
      <c r="AB13" s="220">
        <v>0</v>
      </c>
      <c r="AC13" s="220"/>
      <c r="AD13" s="320">
        <v>0.12979452054794519</v>
      </c>
      <c r="AE13" s="320"/>
      <c r="AF13" s="320">
        <v>0.12979452054794519</v>
      </c>
    </row>
    <row r="14" spans="1:32" s="225" customFormat="1" ht="31.5">
      <c r="A14" s="205">
        <v>2</v>
      </c>
      <c r="B14" s="325" t="s">
        <v>269</v>
      </c>
      <c r="C14" s="207">
        <v>1500</v>
      </c>
      <c r="D14" s="207"/>
      <c r="E14" s="208">
        <v>1500</v>
      </c>
      <c r="F14" s="219">
        <v>75.296299999999974</v>
      </c>
      <c r="G14" s="219"/>
      <c r="H14" s="219">
        <v>75.296299999999974</v>
      </c>
      <c r="I14" s="219">
        <v>75.296299999999974</v>
      </c>
      <c r="J14" s="220"/>
      <c r="K14" s="220"/>
      <c r="L14" s="220"/>
      <c r="M14" s="220">
        <v>75.296299999999974</v>
      </c>
      <c r="N14" s="220">
        <v>75.296299999999974</v>
      </c>
      <c r="O14" s="220"/>
      <c r="P14" s="219">
        <v>0</v>
      </c>
      <c r="Q14" s="220"/>
      <c r="R14" s="220"/>
      <c r="S14" s="220"/>
      <c r="T14" s="220">
        <v>0</v>
      </c>
      <c r="U14" s="220">
        <v>0</v>
      </c>
      <c r="V14" s="220"/>
      <c r="W14" s="219">
        <v>0</v>
      </c>
      <c r="X14" s="220"/>
      <c r="Y14" s="220"/>
      <c r="Z14" s="220"/>
      <c r="AA14" s="220">
        <v>0</v>
      </c>
      <c r="AB14" s="220">
        <v>0</v>
      </c>
      <c r="AC14" s="220"/>
      <c r="AD14" s="320">
        <v>5.0197533333333315E-2</v>
      </c>
      <c r="AE14" s="320"/>
      <c r="AF14" s="320">
        <v>5.0197533333333315E-2</v>
      </c>
    </row>
    <row r="15" spans="1:32" s="225" customFormat="1">
      <c r="A15" s="205">
        <v>3</v>
      </c>
      <c r="B15" s="325" t="s">
        <v>161</v>
      </c>
      <c r="C15" s="207">
        <v>1500</v>
      </c>
      <c r="D15" s="207"/>
      <c r="E15" s="208">
        <v>1500</v>
      </c>
      <c r="F15" s="219">
        <v>0</v>
      </c>
      <c r="G15" s="219"/>
      <c r="H15" s="219">
        <v>0</v>
      </c>
      <c r="I15" s="219">
        <v>0</v>
      </c>
      <c r="J15" s="220"/>
      <c r="K15" s="220"/>
      <c r="L15" s="220"/>
      <c r="M15" s="220">
        <v>0</v>
      </c>
      <c r="N15" s="220">
        <v>0</v>
      </c>
      <c r="O15" s="220"/>
      <c r="P15" s="219">
        <v>0</v>
      </c>
      <c r="Q15" s="220"/>
      <c r="R15" s="220"/>
      <c r="S15" s="220"/>
      <c r="T15" s="220">
        <v>0</v>
      </c>
      <c r="U15" s="220">
        <v>0</v>
      </c>
      <c r="V15" s="220"/>
      <c r="W15" s="219">
        <v>0</v>
      </c>
      <c r="X15" s="220"/>
      <c r="Y15" s="220"/>
      <c r="Z15" s="220"/>
      <c r="AA15" s="220">
        <v>0</v>
      </c>
      <c r="AB15" s="220">
        <v>0</v>
      </c>
      <c r="AC15" s="220"/>
      <c r="AD15" s="320">
        <v>0</v>
      </c>
      <c r="AE15" s="320"/>
      <c r="AF15" s="320">
        <v>0</v>
      </c>
    </row>
    <row r="16" spans="1:32" s="225" customFormat="1" ht="47.25">
      <c r="A16" s="205">
        <v>4</v>
      </c>
      <c r="B16" s="325" t="s">
        <v>162</v>
      </c>
      <c r="C16" s="207">
        <v>1000</v>
      </c>
      <c r="D16" s="207"/>
      <c r="E16" s="208">
        <v>1000</v>
      </c>
      <c r="F16" s="219">
        <v>330.34849999999994</v>
      </c>
      <c r="G16" s="219"/>
      <c r="H16" s="219">
        <v>330.34849999999994</v>
      </c>
      <c r="I16" s="219">
        <v>330.34849999999994</v>
      </c>
      <c r="J16" s="220"/>
      <c r="K16" s="220"/>
      <c r="L16" s="220"/>
      <c r="M16" s="220">
        <v>330.34849999999994</v>
      </c>
      <c r="N16" s="220">
        <v>330.34849999999994</v>
      </c>
      <c r="O16" s="220"/>
      <c r="P16" s="219">
        <v>0</v>
      </c>
      <c r="Q16" s="220"/>
      <c r="R16" s="220"/>
      <c r="S16" s="220"/>
      <c r="T16" s="220">
        <v>0</v>
      </c>
      <c r="U16" s="220">
        <v>0</v>
      </c>
      <c r="V16" s="220"/>
      <c r="W16" s="219">
        <v>0</v>
      </c>
      <c r="X16" s="220"/>
      <c r="Y16" s="220"/>
      <c r="Z16" s="220"/>
      <c r="AA16" s="220">
        <v>0</v>
      </c>
      <c r="AB16" s="220">
        <v>0</v>
      </c>
      <c r="AC16" s="220"/>
      <c r="AD16" s="320">
        <v>0.33034849999999993</v>
      </c>
      <c r="AE16" s="320"/>
      <c r="AF16" s="320">
        <v>0.33034849999999993</v>
      </c>
    </row>
    <row r="17" spans="1:32" s="225" customFormat="1" ht="31.5">
      <c r="A17" s="205">
        <v>5</v>
      </c>
      <c r="B17" s="325" t="s">
        <v>464</v>
      </c>
      <c r="C17" s="207">
        <v>2300</v>
      </c>
      <c r="D17" s="207"/>
      <c r="E17" s="208">
        <v>2300</v>
      </c>
      <c r="F17" s="219">
        <v>150</v>
      </c>
      <c r="G17" s="219"/>
      <c r="H17" s="219">
        <v>150</v>
      </c>
      <c r="I17" s="219">
        <v>150</v>
      </c>
      <c r="J17" s="220"/>
      <c r="K17" s="220"/>
      <c r="L17" s="220"/>
      <c r="M17" s="220">
        <v>150</v>
      </c>
      <c r="N17" s="220">
        <v>150</v>
      </c>
      <c r="O17" s="220"/>
      <c r="P17" s="219">
        <v>0</v>
      </c>
      <c r="Q17" s="220"/>
      <c r="R17" s="220"/>
      <c r="S17" s="220"/>
      <c r="T17" s="220">
        <v>0</v>
      </c>
      <c r="U17" s="220">
        <v>0</v>
      </c>
      <c r="V17" s="220"/>
      <c r="W17" s="219">
        <v>0</v>
      </c>
      <c r="X17" s="220"/>
      <c r="Y17" s="220"/>
      <c r="Z17" s="220"/>
      <c r="AA17" s="220">
        <v>0</v>
      </c>
      <c r="AB17" s="220">
        <v>0</v>
      </c>
      <c r="AC17" s="220"/>
      <c r="AD17" s="320">
        <v>6.5217391304347824E-2</v>
      </c>
      <c r="AE17" s="320"/>
      <c r="AF17" s="320">
        <v>6.5217391304347824E-2</v>
      </c>
    </row>
    <row r="18" spans="1:32" s="225" customFormat="1">
      <c r="A18" s="205">
        <v>6</v>
      </c>
      <c r="B18" s="325" t="s">
        <v>314</v>
      </c>
      <c r="C18" s="207">
        <v>1000</v>
      </c>
      <c r="D18" s="207"/>
      <c r="E18" s="208">
        <v>1000</v>
      </c>
      <c r="F18" s="219">
        <v>0</v>
      </c>
      <c r="G18" s="219"/>
      <c r="H18" s="219">
        <v>0</v>
      </c>
      <c r="I18" s="219">
        <v>0</v>
      </c>
      <c r="J18" s="220"/>
      <c r="K18" s="220"/>
      <c r="L18" s="220"/>
      <c r="M18" s="220">
        <v>0</v>
      </c>
      <c r="N18" s="220">
        <v>0</v>
      </c>
      <c r="O18" s="220"/>
      <c r="P18" s="219">
        <v>0</v>
      </c>
      <c r="Q18" s="220"/>
      <c r="R18" s="220"/>
      <c r="S18" s="220"/>
      <c r="T18" s="220">
        <v>0</v>
      </c>
      <c r="U18" s="220">
        <v>0</v>
      </c>
      <c r="V18" s="220"/>
      <c r="W18" s="219">
        <v>0</v>
      </c>
      <c r="X18" s="220"/>
      <c r="Y18" s="220"/>
      <c r="Z18" s="220"/>
      <c r="AA18" s="220">
        <v>0</v>
      </c>
      <c r="AB18" s="220">
        <v>0</v>
      </c>
      <c r="AC18" s="220"/>
      <c r="AD18" s="320">
        <v>0</v>
      </c>
      <c r="AE18" s="320"/>
      <c r="AF18" s="320">
        <v>0</v>
      </c>
    </row>
    <row r="19" spans="1:32" s="225" customFormat="1">
      <c r="A19" s="205">
        <v>7</v>
      </c>
      <c r="B19" s="325" t="s">
        <v>164</v>
      </c>
      <c r="C19" s="207">
        <v>1750</v>
      </c>
      <c r="D19" s="207"/>
      <c r="E19" s="208">
        <v>1750</v>
      </c>
      <c r="F19" s="219">
        <v>0</v>
      </c>
      <c r="G19" s="219"/>
      <c r="H19" s="219">
        <v>0</v>
      </c>
      <c r="I19" s="219">
        <v>0</v>
      </c>
      <c r="J19" s="220"/>
      <c r="K19" s="220"/>
      <c r="L19" s="220"/>
      <c r="M19" s="220">
        <v>0</v>
      </c>
      <c r="N19" s="220">
        <v>0</v>
      </c>
      <c r="O19" s="220"/>
      <c r="P19" s="219">
        <v>0</v>
      </c>
      <c r="Q19" s="220"/>
      <c r="R19" s="220"/>
      <c r="S19" s="220"/>
      <c r="T19" s="220">
        <v>0</v>
      </c>
      <c r="U19" s="220">
        <v>0</v>
      </c>
      <c r="V19" s="220"/>
      <c r="W19" s="219">
        <v>0</v>
      </c>
      <c r="X19" s="220"/>
      <c r="Y19" s="220"/>
      <c r="Z19" s="220"/>
      <c r="AA19" s="220">
        <v>0</v>
      </c>
      <c r="AB19" s="220">
        <v>0</v>
      </c>
      <c r="AC19" s="220"/>
      <c r="AD19" s="320">
        <v>0</v>
      </c>
      <c r="AE19" s="320"/>
      <c r="AF19" s="320">
        <v>0</v>
      </c>
    </row>
    <row r="20" spans="1:32" s="225" customFormat="1" ht="47.25">
      <c r="A20" s="205">
        <v>8</v>
      </c>
      <c r="B20" s="325" t="s">
        <v>466</v>
      </c>
      <c r="C20" s="207">
        <v>2500</v>
      </c>
      <c r="D20" s="207"/>
      <c r="E20" s="208">
        <v>2500</v>
      </c>
      <c r="F20" s="219">
        <v>679.26350000000002</v>
      </c>
      <c r="G20" s="219"/>
      <c r="H20" s="219">
        <v>679.26350000000002</v>
      </c>
      <c r="I20" s="219">
        <v>679.26350000000002</v>
      </c>
      <c r="J20" s="220"/>
      <c r="K20" s="220"/>
      <c r="L20" s="220"/>
      <c r="M20" s="220">
        <v>679.26350000000002</v>
      </c>
      <c r="N20" s="220">
        <v>679.26350000000002</v>
      </c>
      <c r="O20" s="220"/>
      <c r="P20" s="219">
        <v>0</v>
      </c>
      <c r="Q20" s="220"/>
      <c r="R20" s="220"/>
      <c r="S20" s="220"/>
      <c r="T20" s="220">
        <v>0</v>
      </c>
      <c r="U20" s="220">
        <v>0</v>
      </c>
      <c r="V20" s="220"/>
      <c r="W20" s="219">
        <v>0</v>
      </c>
      <c r="X20" s="220"/>
      <c r="Y20" s="220"/>
      <c r="Z20" s="220"/>
      <c r="AA20" s="220">
        <v>0</v>
      </c>
      <c r="AB20" s="220">
        <v>0</v>
      </c>
      <c r="AC20" s="220"/>
      <c r="AD20" s="320">
        <v>0.27170539999999999</v>
      </c>
      <c r="AE20" s="320"/>
      <c r="AF20" s="320">
        <v>0.27170539999999999</v>
      </c>
    </row>
    <row r="21" spans="1:32" s="225" customFormat="1">
      <c r="A21" s="205">
        <v>9</v>
      </c>
      <c r="B21" s="325" t="s">
        <v>165</v>
      </c>
      <c r="C21" s="207">
        <v>1000</v>
      </c>
      <c r="D21" s="207"/>
      <c r="E21" s="208">
        <v>1000</v>
      </c>
      <c r="F21" s="219">
        <v>1000</v>
      </c>
      <c r="G21" s="219"/>
      <c r="H21" s="219">
        <v>1000</v>
      </c>
      <c r="I21" s="219">
        <v>1000</v>
      </c>
      <c r="J21" s="220"/>
      <c r="K21" s="220"/>
      <c r="L21" s="220"/>
      <c r="M21" s="220">
        <v>1000</v>
      </c>
      <c r="N21" s="220">
        <v>1000</v>
      </c>
      <c r="O21" s="220"/>
      <c r="P21" s="219">
        <v>0</v>
      </c>
      <c r="Q21" s="220"/>
      <c r="R21" s="220"/>
      <c r="S21" s="220"/>
      <c r="T21" s="220">
        <v>0</v>
      </c>
      <c r="U21" s="220">
        <v>0</v>
      </c>
      <c r="V21" s="220"/>
      <c r="W21" s="219">
        <v>0</v>
      </c>
      <c r="X21" s="220"/>
      <c r="Y21" s="220"/>
      <c r="Z21" s="220"/>
      <c r="AA21" s="220">
        <v>0</v>
      </c>
      <c r="AB21" s="220">
        <v>0</v>
      </c>
      <c r="AC21" s="220"/>
      <c r="AD21" s="320">
        <v>1</v>
      </c>
      <c r="AE21" s="320"/>
      <c r="AF21" s="320">
        <v>1</v>
      </c>
    </row>
    <row r="22" spans="1:32" s="225" customFormat="1">
      <c r="A22" s="205">
        <v>10</v>
      </c>
      <c r="B22" s="325" t="s">
        <v>168</v>
      </c>
      <c r="C22" s="207">
        <v>146</v>
      </c>
      <c r="D22" s="207"/>
      <c r="E22" s="208">
        <v>146</v>
      </c>
      <c r="F22" s="219">
        <v>0</v>
      </c>
      <c r="G22" s="219"/>
      <c r="H22" s="219">
        <v>0</v>
      </c>
      <c r="I22" s="219">
        <v>0</v>
      </c>
      <c r="J22" s="220"/>
      <c r="K22" s="220"/>
      <c r="L22" s="220"/>
      <c r="M22" s="220">
        <v>0</v>
      </c>
      <c r="N22" s="220">
        <v>0</v>
      </c>
      <c r="O22" s="220"/>
      <c r="P22" s="219">
        <v>0</v>
      </c>
      <c r="Q22" s="220"/>
      <c r="R22" s="220"/>
      <c r="S22" s="220"/>
      <c r="T22" s="220">
        <v>0</v>
      </c>
      <c r="U22" s="220">
        <v>0</v>
      </c>
      <c r="V22" s="220"/>
      <c r="W22" s="219">
        <v>0</v>
      </c>
      <c r="X22" s="220"/>
      <c r="Y22" s="220"/>
      <c r="Z22" s="220"/>
      <c r="AA22" s="220">
        <v>0</v>
      </c>
      <c r="AB22" s="220">
        <v>0</v>
      </c>
      <c r="AC22" s="220"/>
      <c r="AD22" s="320">
        <v>0</v>
      </c>
      <c r="AE22" s="320"/>
      <c r="AF22" s="320">
        <v>0</v>
      </c>
    </row>
    <row r="23" spans="1:32" s="225" customFormat="1">
      <c r="A23" s="205">
        <v>11</v>
      </c>
      <c r="B23" s="325" t="s">
        <v>523</v>
      </c>
      <c r="C23" s="207">
        <v>200</v>
      </c>
      <c r="D23" s="207"/>
      <c r="E23" s="208">
        <v>200</v>
      </c>
      <c r="F23" s="219">
        <v>100</v>
      </c>
      <c r="G23" s="219"/>
      <c r="H23" s="219">
        <v>100</v>
      </c>
      <c r="I23" s="219">
        <v>100</v>
      </c>
      <c r="J23" s="220"/>
      <c r="K23" s="220"/>
      <c r="L23" s="220"/>
      <c r="M23" s="220">
        <v>100</v>
      </c>
      <c r="N23" s="220">
        <v>100</v>
      </c>
      <c r="O23" s="220"/>
      <c r="P23" s="219">
        <v>0</v>
      </c>
      <c r="Q23" s="220"/>
      <c r="R23" s="220"/>
      <c r="S23" s="220"/>
      <c r="T23" s="220">
        <v>0</v>
      </c>
      <c r="U23" s="220">
        <v>0</v>
      </c>
      <c r="V23" s="220"/>
      <c r="W23" s="219">
        <v>0</v>
      </c>
      <c r="X23" s="220"/>
      <c r="Y23" s="220"/>
      <c r="Z23" s="220"/>
      <c r="AA23" s="220">
        <v>0</v>
      </c>
      <c r="AB23" s="220">
        <v>0</v>
      </c>
      <c r="AC23" s="220"/>
      <c r="AD23" s="320">
        <v>0.5</v>
      </c>
      <c r="AE23" s="320"/>
      <c r="AF23" s="320">
        <v>0.5</v>
      </c>
    </row>
    <row r="24" spans="1:32" s="225" customFormat="1">
      <c r="A24" s="205">
        <v>12</v>
      </c>
      <c r="B24" s="325" t="s">
        <v>524</v>
      </c>
      <c r="C24" s="207">
        <v>206</v>
      </c>
      <c r="D24" s="207"/>
      <c r="E24" s="208">
        <v>206</v>
      </c>
      <c r="F24" s="219">
        <v>0</v>
      </c>
      <c r="G24" s="219"/>
      <c r="H24" s="219">
        <v>0</v>
      </c>
      <c r="I24" s="219">
        <v>0</v>
      </c>
      <c r="J24" s="220"/>
      <c r="K24" s="220"/>
      <c r="L24" s="220"/>
      <c r="M24" s="220">
        <v>0</v>
      </c>
      <c r="N24" s="220">
        <v>0</v>
      </c>
      <c r="O24" s="220"/>
      <c r="P24" s="219">
        <v>0</v>
      </c>
      <c r="Q24" s="220"/>
      <c r="R24" s="220"/>
      <c r="S24" s="220"/>
      <c r="T24" s="220">
        <v>0</v>
      </c>
      <c r="U24" s="220">
        <v>0</v>
      </c>
      <c r="V24" s="220"/>
      <c r="W24" s="219">
        <v>0</v>
      </c>
      <c r="X24" s="220"/>
      <c r="Y24" s="220"/>
      <c r="Z24" s="220"/>
      <c r="AA24" s="220">
        <v>0</v>
      </c>
      <c r="AB24" s="220">
        <v>0</v>
      </c>
      <c r="AC24" s="220"/>
      <c r="AD24" s="320">
        <v>0</v>
      </c>
      <c r="AE24" s="320"/>
      <c r="AF24" s="320">
        <v>0</v>
      </c>
    </row>
    <row r="25" spans="1:32" s="225" customFormat="1" ht="31.5">
      <c r="A25" s="205">
        <v>13</v>
      </c>
      <c r="B25" s="325" t="s">
        <v>407</v>
      </c>
      <c r="C25" s="207">
        <v>408</v>
      </c>
      <c r="D25" s="207"/>
      <c r="E25" s="208">
        <v>408</v>
      </c>
      <c r="F25" s="219">
        <v>0</v>
      </c>
      <c r="G25" s="219"/>
      <c r="H25" s="219">
        <v>0</v>
      </c>
      <c r="I25" s="219">
        <v>0</v>
      </c>
      <c r="J25" s="220"/>
      <c r="K25" s="220"/>
      <c r="L25" s="220"/>
      <c r="M25" s="220">
        <v>0</v>
      </c>
      <c r="N25" s="220">
        <v>0</v>
      </c>
      <c r="O25" s="220"/>
      <c r="P25" s="219">
        <v>0</v>
      </c>
      <c r="Q25" s="220"/>
      <c r="R25" s="220"/>
      <c r="S25" s="220"/>
      <c r="T25" s="220">
        <v>0</v>
      </c>
      <c r="U25" s="220">
        <v>0</v>
      </c>
      <c r="V25" s="220"/>
      <c r="W25" s="219">
        <v>0</v>
      </c>
      <c r="X25" s="220"/>
      <c r="Y25" s="220"/>
      <c r="Z25" s="220"/>
      <c r="AA25" s="220">
        <v>0</v>
      </c>
      <c r="AB25" s="220">
        <v>0</v>
      </c>
      <c r="AC25" s="220"/>
      <c r="AD25" s="320">
        <v>0</v>
      </c>
      <c r="AE25" s="320"/>
      <c r="AF25" s="320">
        <v>0</v>
      </c>
    </row>
    <row r="26" spans="1:32" s="225" customFormat="1">
      <c r="A26" s="205">
        <v>14</v>
      </c>
      <c r="B26" s="325" t="s">
        <v>470</v>
      </c>
      <c r="C26" s="207">
        <v>8565</v>
      </c>
      <c r="D26" s="207">
        <v>5000</v>
      </c>
      <c r="E26" s="208">
        <v>3565</v>
      </c>
      <c r="F26" s="219">
        <v>439.17099999999999</v>
      </c>
      <c r="G26" s="219">
        <v>439.17099999999999</v>
      </c>
      <c r="H26" s="219">
        <v>0</v>
      </c>
      <c r="I26" s="219">
        <v>0</v>
      </c>
      <c r="J26" s="220"/>
      <c r="K26" s="220"/>
      <c r="L26" s="220"/>
      <c r="M26" s="220">
        <v>0</v>
      </c>
      <c r="N26" s="220">
        <v>0</v>
      </c>
      <c r="O26" s="220"/>
      <c r="P26" s="219">
        <v>0</v>
      </c>
      <c r="Q26" s="220"/>
      <c r="R26" s="220"/>
      <c r="S26" s="220"/>
      <c r="T26" s="220">
        <v>0</v>
      </c>
      <c r="U26" s="220">
        <v>0</v>
      </c>
      <c r="V26" s="220"/>
      <c r="W26" s="219">
        <v>439.17099999999999</v>
      </c>
      <c r="X26" s="220">
        <v>439.17099999999999</v>
      </c>
      <c r="Y26" s="220">
        <v>439.17099999999999</v>
      </c>
      <c r="Z26" s="220"/>
      <c r="AA26" s="220">
        <v>0</v>
      </c>
      <c r="AB26" s="220">
        <v>0</v>
      </c>
      <c r="AC26" s="220"/>
      <c r="AD26" s="320">
        <v>5.1275072971395212E-2</v>
      </c>
      <c r="AE26" s="320">
        <v>8.7834200000000001E-2</v>
      </c>
      <c r="AF26" s="320">
        <v>0</v>
      </c>
    </row>
    <row r="27" spans="1:32" s="225" customFormat="1">
      <c r="A27" s="205">
        <v>15</v>
      </c>
      <c r="B27" s="325" t="s">
        <v>229</v>
      </c>
      <c r="C27" s="207">
        <v>358</v>
      </c>
      <c r="D27" s="207"/>
      <c r="E27" s="208">
        <v>358</v>
      </c>
      <c r="F27" s="219">
        <v>0</v>
      </c>
      <c r="G27" s="219"/>
      <c r="H27" s="219">
        <v>0</v>
      </c>
      <c r="I27" s="219">
        <v>0</v>
      </c>
      <c r="J27" s="220"/>
      <c r="K27" s="220"/>
      <c r="L27" s="220"/>
      <c r="M27" s="220">
        <v>0</v>
      </c>
      <c r="N27" s="220">
        <v>0</v>
      </c>
      <c r="O27" s="220"/>
      <c r="P27" s="219">
        <v>0</v>
      </c>
      <c r="Q27" s="220"/>
      <c r="R27" s="220"/>
      <c r="S27" s="220"/>
      <c r="T27" s="220">
        <v>0</v>
      </c>
      <c r="U27" s="220">
        <v>0</v>
      </c>
      <c r="V27" s="220"/>
      <c r="W27" s="219">
        <v>0</v>
      </c>
      <c r="X27" s="220"/>
      <c r="Y27" s="220"/>
      <c r="Z27" s="220"/>
      <c r="AA27" s="220">
        <v>0</v>
      </c>
      <c r="AB27" s="220">
        <v>0</v>
      </c>
      <c r="AC27" s="220"/>
      <c r="AD27" s="320">
        <v>0</v>
      </c>
      <c r="AE27" s="320"/>
      <c r="AF27" s="320">
        <v>0</v>
      </c>
    </row>
    <row r="28" spans="1:32" s="225" customFormat="1" ht="31.5">
      <c r="A28" s="205">
        <v>16</v>
      </c>
      <c r="B28" s="325" t="s">
        <v>492</v>
      </c>
      <c r="C28" s="207">
        <v>2089</v>
      </c>
      <c r="D28" s="207"/>
      <c r="E28" s="208">
        <v>2089</v>
      </c>
      <c r="F28" s="219">
        <v>0</v>
      </c>
      <c r="G28" s="219"/>
      <c r="H28" s="219">
        <v>0</v>
      </c>
      <c r="I28" s="219">
        <v>0</v>
      </c>
      <c r="J28" s="220"/>
      <c r="K28" s="220"/>
      <c r="L28" s="220"/>
      <c r="M28" s="220">
        <v>0</v>
      </c>
      <c r="N28" s="220">
        <v>0</v>
      </c>
      <c r="O28" s="220"/>
      <c r="P28" s="219">
        <v>0</v>
      </c>
      <c r="Q28" s="220"/>
      <c r="R28" s="220"/>
      <c r="S28" s="220"/>
      <c r="T28" s="220">
        <v>0</v>
      </c>
      <c r="U28" s="220">
        <v>0</v>
      </c>
      <c r="V28" s="220"/>
      <c r="W28" s="219">
        <v>0</v>
      </c>
      <c r="X28" s="220"/>
      <c r="Y28" s="220"/>
      <c r="Z28" s="220"/>
      <c r="AA28" s="220">
        <v>0</v>
      </c>
      <c r="AB28" s="220">
        <v>0</v>
      </c>
      <c r="AC28" s="220"/>
      <c r="AD28" s="320">
        <v>0</v>
      </c>
      <c r="AE28" s="320"/>
      <c r="AF28" s="320">
        <v>0</v>
      </c>
    </row>
    <row r="29" spans="1:32" s="225" customFormat="1" ht="31.5">
      <c r="A29" s="205">
        <v>17</v>
      </c>
      <c r="B29" s="325" t="s">
        <v>497</v>
      </c>
      <c r="C29" s="207">
        <v>3817</v>
      </c>
      <c r="D29" s="207"/>
      <c r="E29" s="208">
        <v>3817</v>
      </c>
      <c r="F29" s="219">
        <v>74.378</v>
      </c>
      <c r="G29" s="219"/>
      <c r="H29" s="219">
        <v>74.378</v>
      </c>
      <c r="I29" s="219">
        <v>74.378</v>
      </c>
      <c r="J29" s="220"/>
      <c r="K29" s="220"/>
      <c r="L29" s="220"/>
      <c r="M29" s="220">
        <v>74.378</v>
      </c>
      <c r="N29" s="220">
        <v>74.378</v>
      </c>
      <c r="O29" s="220"/>
      <c r="P29" s="219">
        <v>0</v>
      </c>
      <c r="Q29" s="220"/>
      <c r="R29" s="220"/>
      <c r="S29" s="220"/>
      <c r="T29" s="220">
        <v>0</v>
      </c>
      <c r="U29" s="220">
        <v>0</v>
      </c>
      <c r="V29" s="220"/>
      <c r="W29" s="219">
        <v>0</v>
      </c>
      <c r="X29" s="220"/>
      <c r="Y29" s="220"/>
      <c r="Z29" s="220"/>
      <c r="AA29" s="220">
        <v>0</v>
      </c>
      <c r="AB29" s="220">
        <v>0</v>
      </c>
      <c r="AC29" s="220"/>
      <c r="AD29" s="320">
        <v>1.9485983756877129E-2</v>
      </c>
      <c r="AE29" s="320"/>
      <c r="AF29" s="320">
        <v>1.9485983756877129E-2</v>
      </c>
    </row>
    <row r="30" spans="1:32" s="225" customFormat="1" ht="31.5">
      <c r="A30" s="205">
        <v>18</v>
      </c>
      <c r="B30" s="325" t="s">
        <v>282</v>
      </c>
      <c r="C30" s="207">
        <v>12000</v>
      </c>
      <c r="D30" s="207"/>
      <c r="E30" s="208">
        <v>12000</v>
      </c>
      <c r="F30" s="219">
        <v>400</v>
      </c>
      <c r="G30" s="219"/>
      <c r="H30" s="219">
        <v>400</v>
      </c>
      <c r="I30" s="219">
        <v>0</v>
      </c>
      <c r="J30" s="220"/>
      <c r="K30" s="220"/>
      <c r="L30" s="220"/>
      <c r="M30" s="220">
        <v>0</v>
      </c>
      <c r="N30" s="220">
        <v>0</v>
      </c>
      <c r="O30" s="220"/>
      <c r="P30" s="219">
        <v>0</v>
      </c>
      <c r="Q30" s="220"/>
      <c r="R30" s="220"/>
      <c r="S30" s="220"/>
      <c r="T30" s="220">
        <v>0</v>
      </c>
      <c r="U30" s="220">
        <v>0</v>
      </c>
      <c r="V30" s="220"/>
      <c r="W30" s="219">
        <v>400</v>
      </c>
      <c r="X30" s="220"/>
      <c r="Y30" s="220"/>
      <c r="Z30" s="220"/>
      <c r="AA30" s="220">
        <v>400</v>
      </c>
      <c r="AB30" s="220">
        <v>400</v>
      </c>
      <c r="AC30" s="220"/>
      <c r="AD30" s="320">
        <v>3.3333333333333333E-2</v>
      </c>
      <c r="AE30" s="320"/>
      <c r="AF30" s="320">
        <v>3.3333333333333333E-2</v>
      </c>
    </row>
    <row r="31" spans="1:32" s="225" customFormat="1">
      <c r="A31" s="205">
        <v>19</v>
      </c>
      <c r="B31" s="326" t="s">
        <v>227</v>
      </c>
      <c r="C31" s="207">
        <v>3095</v>
      </c>
      <c r="D31" s="207">
        <v>1095</v>
      </c>
      <c r="E31" s="208">
        <v>2000</v>
      </c>
      <c r="F31" s="219">
        <v>0</v>
      </c>
      <c r="G31" s="219"/>
      <c r="H31" s="219">
        <v>0</v>
      </c>
      <c r="I31" s="219">
        <v>0</v>
      </c>
      <c r="J31" s="220"/>
      <c r="K31" s="220"/>
      <c r="L31" s="220"/>
      <c r="M31" s="220">
        <v>0</v>
      </c>
      <c r="N31" s="220">
        <v>0</v>
      </c>
      <c r="O31" s="220"/>
      <c r="P31" s="219">
        <v>0</v>
      </c>
      <c r="Q31" s="220"/>
      <c r="R31" s="220"/>
      <c r="S31" s="220"/>
      <c r="T31" s="220">
        <v>0</v>
      </c>
      <c r="U31" s="220">
        <v>0</v>
      </c>
      <c r="V31" s="220"/>
      <c r="W31" s="219">
        <v>0</v>
      </c>
      <c r="X31" s="220"/>
      <c r="Y31" s="220"/>
      <c r="Z31" s="220"/>
      <c r="AA31" s="220">
        <v>0</v>
      </c>
      <c r="AB31" s="220">
        <v>0</v>
      </c>
      <c r="AC31" s="220"/>
      <c r="AD31" s="320">
        <v>0</v>
      </c>
      <c r="AE31" s="320">
        <v>0</v>
      </c>
      <c r="AF31" s="320">
        <v>0</v>
      </c>
    </row>
    <row r="32" spans="1:32" s="225" customFormat="1" ht="31.5">
      <c r="A32" s="205">
        <v>20</v>
      </c>
      <c r="B32" s="326" t="s">
        <v>500</v>
      </c>
      <c r="C32" s="207">
        <v>800</v>
      </c>
      <c r="D32" s="207"/>
      <c r="E32" s="208">
        <v>800</v>
      </c>
      <c r="F32" s="219">
        <v>0</v>
      </c>
      <c r="G32" s="219"/>
      <c r="H32" s="219">
        <v>0</v>
      </c>
      <c r="I32" s="219">
        <v>0</v>
      </c>
      <c r="J32" s="220"/>
      <c r="K32" s="220"/>
      <c r="L32" s="220"/>
      <c r="M32" s="220">
        <v>0</v>
      </c>
      <c r="N32" s="220">
        <v>0</v>
      </c>
      <c r="O32" s="220"/>
      <c r="P32" s="219">
        <v>0</v>
      </c>
      <c r="Q32" s="220"/>
      <c r="R32" s="220"/>
      <c r="S32" s="220"/>
      <c r="T32" s="220">
        <v>0</v>
      </c>
      <c r="U32" s="220">
        <v>0</v>
      </c>
      <c r="V32" s="220"/>
      <c r="W32" s="219">
        <v>0</v>
      </c>
      <c r="X32" s="220"/>
      <c r="Y32" s="220"/>
      <c r="Z32" s="220"/>
      <c r="AA32" s="220">
        <v>0</v>
      </c>
      <c r="AB32" s="220">
        <v>0</v>
      </c>
      <c r="AC32" s="220"/>
      <c r="AD32" s="320">
        <v>0</v>
      </c>
      <c r="AE32" s="320"/>
      <c r="AF32" s="320">
        <v>0</v>
      </c>
    </row>
    <row r="33" spans="1:32" s="225" customFormat="1">
      <c r="A33" s="205">
        <v>21</v>
      </c>
      <c r="B33" s="326" t="s">
        <v>525</v>
      </c>
      <c r="C33" s="207">
        <v>4514</v>
      </c>
      <c r="D33" s="207"/>
      <c r="E33" s="208">
        <v>4514</v>
      </c>
      <c r="F33" s="219">
        <v>0</v>
      </c>
      <c r="G33" s="219"/>
      <c r="H33" s="219">
        <v>0</v>
      </c>
      <c r="I33" s="219">
        <v>0</v>
      </c>
      <c r="J33" s="220"/>
      <c r="K33" s="220"/>
      <c r="L33" s="220"/>
      <c r="M33" s="220">
        <v>0</v>
      </c>
      <c r="N33" s="220">
        <v>0</v>
      </c>
      <c r="O33" s="220"/>
      <c r="P33" s="219">
        <v>0</v>
      </c>
      <c r="Q33" s="220"/>
      <c r="R33" s="220"/>
      <c r="S33" s="220"/>
      <c r="T33" s="220">
        <v>0</v>
      </c>
      <c r="U33" s="220">
        <v>0</v>
      </c>
      <c r="V33" s="220"/>
      <c r="W33" s="219">
        <v>0</v>
      </c>
      <c r="X33" s="220"/>
      <c r="Y33" s="220"/>
      <c r="Z33" s="220"/>
      <c r="AA33" s="220">
        <v>0</v>
      </c>
      <c r="AB33" s="220">
        <v>0</v>
      </c>
      <c r="AC33" s="220"/>
      <c r="AD33" s="320">
        <v>0</v>
      </c>
      <c r="AE33" s="320"/>
      <c r="AF33" s="320">
        <v>0</v>
      </c>
    </row>
    <row r="34" spans="1:32" s="225" customFormat="1">
      <c r="A34" s="205">
        <v>22</v>
      </c>
      <c r="B34" s="326" t="s">
        <v>451</v>
      </c>
      <c r="C34" s="207">
        <v>560</v>
      </c>
      <c r="D34" s="207"/>
      <c r="E34" s="208">
        <v>560</v>
      </c>
      <c r="F34" s="219">
        <v>560</v>
      </c>
      <c r="G34" s="219"/>
      <c r="H34" s="219">
        <v>560</v>
      </c>
      <c r="I34" s="219">
        <v>400</v>
      </c>
      <c r="J34" s="220"/>
      <c r="K34" s="220"/>
      <c r="L34" s="220"/>
      <c r="M34" s="220">
        <v>400</v>
      </c>
      <c r="N34" s="220">
        <v>400</v>
      </c>
      <c r="O34" s="220"/>
      <c r="P34" s="219">
        <v>160</v>
      </c>
      <c r="Q34" s="220"/>
      <c r="R34" s="220"/>
      <c r="S34" s="220"/>
      <c r="T34" s="220">
        <v>160</v>
      </c>
      <c r="U34" s="220">
        <v>160</v>
      </c>
      <c r="V34" s="220"/>
      <c r="W34" s="219">
        <v>0</v>
      </c>
      <c r="X34" s="220"/>
      <c r="Y34" s="220"/>
      <c r="Z34" s="220"/>
      <c r="AA34" s="220">
        <v>0</v>
      </c>
      <c r="AB34" s="220">
        <v>0</v>
      </c>
      <c r="AC34" s="220"/>
      <c r="AD34" s="320">
        <v>1</v>
      </c>
      <c r="AE34" s="320"/>
      <c r="AF34" s="320">
        <v>1</v>
      </c>
    </row>
    <row r="35" spans="1:32" s="225" customFormat="1">
      <c r="A35" s="205">
        <v>23</v>
      </c>
      <c r="B35" s="326" t="s">
        <v>188</v>
      </c>
      <c r="C35" s="207">
        <v>1200</v>
      </c>
      <c r="D35" s="207"/>
      <c r="E35" s="208">
        <v>1200</v>
      </c>
      <c r="F35" s="219">
        <v>0</v>
      </c>
      <c r="G35" s="219"/>
      <c r="H35" s="219">
        <v>0</v>
      </c>
      <c r="I35" s="219">
        <v>0</v>
      </c>
      <c r="J35" s="220"/>
      <c r="K35" s="220"/>
      <c r="L35" s="220"/>
      <c r="M35" s="220">
        <v>0</v>
      </c>
      <c r="N35" s="220">
        <v>0</v>
      </c>
      <c r="O35" s="220"/>
      <c r="P35" s="219">
        <v>0</v>
      </c>
      <c r="Q35" s="220"/>
      <c r="R35" s="220"/>
      <c r="S35" s="220"/>
      <c r="T35" s="220">
        <v>0</v>
      </c>
      <c r="U35" s="220">
        <v>0</v>
      </c>
      <c r="V35" s="220"/>
      <c r="W35" s="219">
        <v>0</v>
      </c>
      <c r="X35" s="220"/>
      <c r="Y35" s="220"/>
      <c r="Z35" s="220"/>
      <c r="AA35" s="220">
        <v>0</v>
      </c>
      <c r="AB35" s="220">
        <v>0</v>
      </c>
      <c r="AC35" s="220"/>
      <c r="AD35" s="320">
        <v>0</v>
      </c>
      <c r="AE35" s="320"/>
      <c r="AF35" s="320">
        <v>0</v>
      </c>
    </row>
    <row r="36" spans="1:32" s="225" customFormat="1">
      <c r="A36" s="205">
        <v>24</v>
      </c>
      <c r="B36" s="326" t="s">
        <v>287</v>
      </c>
      <c r="C36" s="207">
        <v>1900</v>
      </c>
      <c r="D36" s="207"/>
      <c r="E36" s="208">
        <v>1900</v>
      </c>
      <c r="F36" s="219">
        <v>365.43023399999998</v>
      </c>
      <c r="G36" s="219"/>
      <c r="H36" s="219">
        <v>365.43023399999998</v>
      </c>
      <c r="I36" s="219">
        <v>0</v>
      </c>
      <c r="J36" s="220"/>
      <c r="K36" s="220"/>
      <c r="L36" s="220"/>
      <c r="M36" s="220">
        <v>0</v>
      </c>
      <c r="N36" s="220">
        <v>0</v>
      </c>
      <c r="O36" s="220"/>
      <c r="P36" s="219">
        <v>0</v>
      </c>
      <c r="Q36" s="220"/>
      <c r="R36" s="220"/>
      <c r="S36" s="220"/>
      <c r="T36" s="220">
        <v>0</v>
      </c>
      <c r="U36" s="220">
        <v>0</v>
      </c>
      <c r="V36" s="220"/>
      <c r="W36" s="219">
        <v>365.43023399999998</v>
      </c>
      <c r="X36" s="220"/>
      <c r="Y36" s="220"/>
      <c r="Z36" s="220"/>
      <c r="AA36" s="220">
        <v>365.43023399999998</v>
      </c>
      <c r="AB36" s="220">
        <v>365.43023399999998</v>
      </c>
      <c r="AC36" s="220"/>
      <c r="AD36" s="320">
        <v>0.19233170210526315</v>
      </c>
      <c r="AE36" s="320"/>
      <c r="AF36" s="320">
        <v>0.19233170210526315</v>
      </c>
    </row>
    <row r="37" spans="1:32" s="225" customFormat="1">
      <c r="A37" s="205">
        <v>25</v>
      </c>
      <c r="B37" s="326" t="s">
        <v>526</v>
      </c>
      <c r="C37" s="207">
        <v>355</v>
      </c>
      <c r="D37" s="207"/>
      <c r="E37" s="208">
        <v>355</v>
      </c>
      <c r="F37" s="219">
        <v>200</v>
      </c>
      <c r="G37" s="219"/>
      <c r="H37" s="219">
        <v>200</v>
      </c>
      <c r="I37" s="219">
        <v>200</v>
      </c>
      <c r="J37" s="220"/>
      <c r="K37" s="220"/>
      <c r="L37" s="220"/>
      <c r="M37" s="220">
        <v>200</v>
      </c>
      <c r="N37" s="220">
        <v>200</v>
      </c>
      <c r="O37" s="220"/>
      <c r="P37" s="219">
        <v>0</v>
      </c>
      <c r="Q37" s="220"/>
      <c r="R37" s="220"/>
      <c r="S37" s="220"/>
      <c r="T37" s="220">
        <v>0</v>
      </c>
      <c r="U37" s="220">
        <v>0</v>
      </c>
      <c r="V37" s="220"/>
      <c r="W37" s="219">
        <v>0</v>
      </c>
      <c r="X37" s="220"/>
      <c r="Y37" s="220"/>
      <c r="Z37" s="220"/>
      <c r="AA37" s="220">
        <v>0</v>
      </c>
      <c r="AB37" s="220">
        <v>0</v>
      </c>
      <c r="AC37" s="220"/>
      <c r="AD37" s="320">
        <v>0.56338028169014087</v>
      </c>
      <c r="AE37" s="320"/>
      <c r="AF37" s="320">
        <v>0.56338028169014087</v>
      </c>
    </row>
    <row r="38" spans="1:32" s="225" customFormat="1">
      <c r="A38" s="205">
        <v>26</v>
      </c>
      <c r="B38" s="326" t="s">
        <v>505</v>
      </c>
      <c r="C38" s="207">
        <v>1480</v>
      </c>
      <c r="D38" s="207"/>
      <c r="E38" s="208">
        <v>1480</v>
      </c>
      <c r="F38" s="219">
        <v>500</v>
      </c>
      <c r="G38" s="219"/>
      <c r="H38" s="219">
        <v>500</v>
      </c>
      <c r="I38" s="219">
        <v>500</v>
      </c>
      <c r="J38" s="220"/>
      <c r="K38" s="220"/>
      <c r="L38" s="220"/>
      <c r="M38" s="220">
        <v>500</v>
      </c>
      <c r="N38" s="220">
        <v>500</v>
      </c>
      <c r="O38" s="220"/>
      <c r="P38" s="219">
        <v>0</v>
      </c>
      <c r="Q38" s="220"/>
      <c r="R38" s="220"/>
      <c r="S38" s="220"/>
      <c r="T38" s="220">
        <v>0</v>
      </c>
      <c r="U38" s="220">
        <v>0</v>
      </c>
      <c r="V38" s="220"/>
      <c r="W38" s="219">
        <v>0</v>
      </c>
      <c r="X38" s="220"/>
      <c r="Y38" s="220"/>
      <c r="Z38" s="220"/>
      <c r="AA38" s="220">
        <v>0</v>
      </c>
      <c r="AB38" s="220">
        <v>0</v>
      </c>
      <c r="AC38" s="220"/>
      <c r="AD38" s="320">
        <v>0.33783783783783783</v>
      </c>
      <c r="AE38" s="320"/>
      <c r="AF38" s="320">
        <v>0.33783783783783783</v>
      </c>
    </row>
    <row r="39" spans="1:32" s="225" customFormat="1">
      <c r="A39" s="205">
        <v>27</v>
      </c>
      <c r="B39" s="326" t="s">
        <v>452</v>
      </c>
      <c r="C39" s="207"/>
      <c r="D39" s="207"/>
      <c r="E39" s="208"/>
      <c r="F39" s="219">
        <v>150</v>
      </c>
      <c r="G39" s="219"/>
      <c r="H39" s="219">
        <v>150</v>
      </c>
      <c r="I39" s="219">
        <v>150</v>
      </c>
      <c r="J39" s="220"/>
      <c r="K39" s="220"/>
      <c r="L39" s="220"/>
      <c r="M39" s="220">
        <v>150</v>
      </c>
      <c r="N39" s="220">
        <v>150</v>
      </c>
      <c r="O39" s="220"/>
      <c r="P39" s="219">
        <v>0</v>
      </c>
      <c r="Q39" s="220"/>
      <c r="R39" s="220"/>
      <c r="S39" s="220"/>
      <c r="T39" s="220">
        <v>0</v>
      </c>
      <c r="U39" s="220">
        <v>0</v>
      </c>
      <c r="V39" s="220"/>
      <c r="W39" s="219">
        <v>0</v>
      </c>
      <c r="X39" s="220"/>
      <c r="Y39" s="220"/>
      <c r="Z39" s="220"/>
      <c r="AA39" s="220">
        <v>0</v>
      </c>
      <c r="AB39" s="220">
        <v>0</v>
      </c>
      <c r="AC39" s="220"/>
      <c r="AD39" s="320"/>
      <c r="AE39" s="320"/>
      <c r="AF39" s="320"/>
    </row>
    <row r="40" spans="1:32" s="225" customFormat="1">
      <c r="A40" s="205">
        <v>28</v>
      </c>
      <c r="B40" s="326" t="s">
        <v>190</v>
      </c>
      <c r="C40" s="207">
        <v>1356</v>
      </c>
      <c r="D40" s="207"/>
      <c r="E40" s="208">
        <v>1356</v>
      </c>
      <c r="F40" s="219">
        <v>836.87976400000002</v>
      </c>
      <c r="G40" s="219"/>
      <c r="H40" s="219">
        <v>836.87976400000002</v>
      </c>
      <c r="I40" s="219">
        <v>836.87976400000002</v>
      </c>
      <c r="J40" s="220"/>
      <c r="K40" s="220"/>
      <c r="L40" s="220"/>
      <c r="M40" s="220">
        <v>836.87976400000002</v>
      </c>
      <c r="N40" s="220">
        <v>836.87976400000002</v>
      </c>
      <c r="O40" s="220"/>
      <c r="P40" s="219">
        <v>0</v>
      </c>
      <c r="Q40" s="220"/>
      <c r="R40" s="220"/>
      <c r="S40" s="220"/>
      <c r="T40" s="220">
        <v>0</v>
      </c>
      <c r="U40" s="220">
        <v>0</v>
      </c>
      <c r="V40" s="220"/>
      <c r="W40" s="219">
        <v>0</v>
      </c>
      <c r="X40" s="220"/>
      <c r="Y40" s="220"/>
      <c r="Z40" s="220"/>
      <c r="AA40" s="220">
        <v>0</v>
      </c>
      <c r="AB40" s="220">
        <v>0</v>
      </c>
      <c r="AC40" s="220"/>
      <c r="AD40" s="320">
        <v>0.6171679675516224</v>
      </c>
      <c r="AE40" s="320"/>
      <c r="AF40" s="320">
        <v>0.6171679675516224</v>
      </c>
    </row>
    <row r="41" spans="1:32" s="225" customFormat="1" ht="31.5">
      <c r="A41" s="205">
        <v>29</v>
      </c>
      <c r="B41" s="326" t="s">
        <v>453</v>
      </c>
      <c r="C41" s="207">
        <v>360</v>
      </c>
      <c r="D41" s="207"/>
      <c r="E41" s="208">
        <v>360</v>
      </c>
      <c r="F41" s="219">
        <v>360</v>
      </c>
      <c r="G41" s="219"/>
      <c r="H41" s="219">
        <v>360</v>
      </c>
      <c r="I41" s="219">
        <v>200</v>
      </c>
      <c r="J41" s="220"/>
      <c r="K41" s="220"/>
      <c r="L41" s="220"/>
      <c r="M41" s="220">
        <v>200</v>
      </c>
      <c r="N41" s="220">
        <v>200</v>
      </c>
      <c r="O41" s="220"/>
      <c r="P41" s="219">
        <v>160</v>
      </c>
      <c r="Q41" s="220"/>
      <c r="R41" s="220"/>
      <c r="S41" s="220"/>
      <c r="T41" s="220">
        <v>160</v>
      </c>
      <c r="U41" s="220">
        <v>160</v>
      </c>
      <c r="V41" s="220"/>
      <c r="W41" s="219">
        <v>0</v>
      </c>
      <c r="X41" s="220"/>
      <c r="Y41" s="220"/>
      <c r="Z41" s="220"/>
      <c r="AA41" s="220">
        <v>0</v>
      </c>
      <c r="AB41" s="220">
        <v>0</v>
      </c>
      <c r="AC41" s="220"/>
      <c r="AD41" s="320">
        <v>1</v>
      </c>
      <c r="AE41" s="320"/>
      <c r="AF41" s="320">
        <v>1</v>
      </c>
    </row>
    <row r="42" spans="1:32" s="225" customFormat="1">
      <c r="A42" s="205">
        <v>30</v>
      </c>
      <c r="B42" s="326" t="s">
        <v>382</v>
      </c>
      <c r="C42" s="207">
        <v>200</v>
      </c>
      <c r="D42" s="207"/>
      <c r="E42" s="208">
        <v>200</v>
      </c>
      <c r="F42" s="219">
        <v>350</v>
      </c>
      <c r="G42" s="219"/>
      <c r="H42" s="219">
        <v>350</v>
      </c>
      <c r="I42" s="219">
        <v>350</v>
      </c>
      <c r="J42" s="220"/>
      <c r="K42" s="220"/>
      <c r="L42" s="220"/>
      <c r="M42" s="220">
        <v>350</v>
      </c>
      <c r="N42" s="220">
        <v>350</v>
      </c>
      <c r="O42" s="220"/>
      <c r="P42" s="219">
        <v>0</v>
      </c>
      <c r="Q42" s="220"/>
      <c r="R42" s="220"/>
      <c r="S42" s="220"/>
      <c r="T42" s="220">
        <v>0</v>
      </c>
      <c r="U42" s="220">
        <v>0</v>
      </c>
      <c r="V42" s="220"/>
      <c r="W42" s="219">
        <v>0</v>
      </c>
      <c r="X42" s="220"/>
      <c r="Y42" s="220"/>
      <c r="Z42" s="220"/>
      <c r="AA42" s="220">
        <v>0</v>
      </c>
      <c r="AB42" s="220">
        <v>0</v>
      </c>
      <c r="AC42" s="220"/>
      <c r="AD42" s="320">
        <v>1.75</v>
      </c>
      <c r="AE42" s="320"/>
      <c r="AF42" s="320">
        <v>1.75</v>
      </c>
    </row>
    <row r="43" spans="1:32" s="226" customFormat="1">
      <c r="A43" s="206" t="s">
        <v>15</v>
      </c>
      <c r="B43" s="327" t="s">
        <v>385</v>
      </c>
      <c r="C43" s="209">
        <v>613680</v>
      </c>
      <c r="D43" s="209">
        <v>457685</v>
      </c>
      <c r="E43" s="209">
        <v>155995</v>
      </c>
      <c r="F43" s="209">
        <v>335273.26816100004</v>
      </c>
      <c r="G43" s="209">
        <v>319743.62816100003</v>
      </c>
      <c r="H43" s="209">
        <v>15529.64</v>
      </c>
      <c r="I43" s="209">
        <v>241615.19290100003</v>
      </c>
      <c r="J43" s="209">
        <v>228417.55290100002</v>
      </c>
      <c r="K43" s="209">
        <v>228417.55290100002</v>
      </c>
      <c r="L43" s="209">
        <v>0</v>
      </c>
      <c r="M43" s="209">
        <v>13197.64</v>
      </c>
      <c r="N43" s="209">
        <v>13197.64</v>
      </c>
      <c r="O43" s="209">
        <v>0</v>
      </c>
      <c r="P43" s="209">
        <v>2196</v>
      </c>
      <c r="Q43" s="209">
        <v>0</v>
      </c>
      <c r="R43" s="209">
        <v>0</v>
      </c>
      <c r="S43" s="209">
        <v>0</v>
      </c>
      <c r="T43" s="209">
        <v>2196</v>
      </c>
      <c r="U43" s="209">
        <v>2196</v>
      </c>
      <c r="V43" s="209">
        <v>0</v>
      </c>
      <c r="W43" s="209">
        <v>91462.075259999998</v>
      </c>
      <c r="X43" s="209">
        <v>91326.075259999998</v>
      </c>
      <c r="Y43" s="209">
        <v>91326.075259999998</v>
      </c>
      <c r="Z43" s="209">
        <v>0</v>
      </c>
      <c r="AA43" s="209">
        <v>136</v>
      </c>
      <c r="AB43" s="209">
        <v>136</v>
      </c>
      <c r="AC43" s="209">
        <v>0</v>
      </c>
      <c r="AD43" s="316">
        <v>0.54633240151381834</v>
      </c>
      <c r="AE43" s="316">
        <v>0.69861067800124543</v>
      </c>
      <c r="AF43" s="316">
        <v>9.9552165133497864E-2</v>
      </c>
    </row>
    <row r="44" spans="1:32" s="225" customFormat="1">
      <c r="A44" s="205" t="s">
        <v>395</v>
      </c>
      <c r="B44" s="328" t="s">
        <v>242</v>
      </c>
      <c r="C44" s="219">
        <v>11700</v>
      </c>
      <c r="D44" s="207">
        <v>7157.0000000000009</v>
      </c>
      <c r="E44" s="207">
        <v>4543</v>
      </c>
      <c r="F44" s="219">
        <v>7771.9980000000014</v>
      </c>
      <c r="G44" s="219">
        <v>7156.9980000000014</v>
      </c>
      <c r="H44" s="219">
        <v>615</v>
      </c>
      <c r="I44" s="219">
        <v>7586.9980000000014</v>
      </c>
      <c r="J44" s="219">
        <v>7156.9980000000014</v>
      </c>
      <c r="K44" s="220">
        <v>7156.9980000000014</v>
      </c>
      <c r="L44" s="220"/>
      <c r="M44" s="219">
        <v>430</v>
      </c>
      <c r="N44" s="220">
        <v>430</v>
      </c>
      <c r="O44" s="220"/>
      <c r="P44" s="219">
        <v>185</v>
      </c>
      <c r="Q44" s="219">
        <v>0</v>
      </c>
      <c r="R44" s="220"/>
      <c r="S44" s="220"/>
      <c r="T44" s="219">
        <v>185</v>
      </c>
      <c r="U44" s="220">
        <v>185</v>
      </c>
      <c r="V44" s="220"/>
      <c r="W44" s="219">
        <v>0</v>
      </c>
      <c r="X44" s="219">
        <v>0</v>
      </c>
      <c r="Y44" s="220">
        <v>0</v>
      </c>
      <c r="Z44" s="220"/>
      <c r="AA44" s="219">
        <v>0</v>
      </c>
      <c r="AB44" s="220">
        <v>0</v>
      </c>
      <c r="AC44" s="220"/>
      <c r="AD44" s="320">
        <v>0.66427333333333349</v>
      </c>
      <c r="AE44" s="320">
        <v>0.99999972055330455</v>
      </c>
      <c r="AF44" s="320">
        <v>0.13537310147479639</v>
      </c>
    </row>
    <row r="45" spans="1:32" s="225" customFormat="1">
      <c r="A45" s="205">
        <v>2</v>
      </c>
      <c r="B45" s="328" t="s">
        <v>454</v>
      </c>
      <c r="C45" s="219">
        <v>6621</v>
      </c>
      <c r="D45" s="207">
        <v>3977</v>
      </c>
      <c r="E45" s="207">
        <v>2644</v>
      </c>
      <c r="F45" s="219">
        <v>3977</v>
      </c>
      <c r="G45" s="219">
        <v>3977</v>
      </c>
      <c r="H45" s="219">
        <v>0</v>
      </c>
      <c r="I45" s="219">
        <v>3977</v>
      </c>
      <c r="J45" s="219">
        <v>3977</v>
      </c>
      <c r="K45" s="220">
        <v>3977</v>
      </c>
      <c r="L45" s="220"/>
      <c r="M45" s="219">
        <v>0</v>
      </c>
      <c r="N45" s="220">
        <v>0</v>
      </c>
      <c r="O45" s="220"/>
      <c r="P45" s="219">
        <v>0</v>
      </c>
      <c r="Q45" s="219">
        <v>0</v>
      </c>
      <c r="R45" s="220"/>
      <c r="S45" s="220"/>
      <c r="T45" s="219">
        <v>0</v>
      </c>
      <c r="U45" s="220">
        <v>0</v>
      </c>
      <c r="V45" s="220"/>
      <c r="W45" s="219">
        <v>0</v>
      </c>
      <c r="X45" s="219">
        <v>0</v>
      </c>
      <c r="Y45" s="220">
        <v>0</v>
      </c>
      <c r="Z45" s="220"/>
      <c r="AA45" s="219">
        <v>0</v>
      </c>
      <c r="AB45" s="220">
        <v>0</v>
      </c>
      <c r="AC45" s="220"/>
      <c r="AD45" s="320">
        <v>0.60066455218244974</v>
      </c>
      <c r="AE45" s="320">
        <v>1</v>
      </c>
      <c r="AF45" s="320">
        <v>0</v>
      </c>
    </row>
    <row r="46" spans="1:32" s="225" customFormat="1">
      <c r="A46" s="205">
        <v>3</v>
      </c>
      <c r="B46" s="328" t="s">
        <v>244</v>
      </c>
      <c r="C46" s="219">
        <v>42246</v>
      </c>
      <c r="D46" s="207">
        <v>34091</v>
      </c>
      <c r="E46" s="207">
        <v>8155</v>
      </c>
      <c r="F46" s="219">
        <v>15482.31</v>
      </c>
      <c r="G46" s="219">
        <v>15129.67</v>
      </c>
      <c r="H46" s="219">
        <v>352.64</v>
      </c>
      <c r="I46" s="219">
        <v>15482.31</v>
      </c>
      <c r="J46" s="219">
        <v>15129.67</v>
      </c>
      <c r="K46" s="220">
        <v>15129.67</v>
      </c>
      <c r="L46" s="220"/>
      <c r="M46" s="219">
        <v>352.64</v>
      </c>
      <c r="N46" s="220">
        <v>352.64</v>
      </c>
      <c r="O46" s="220"/>
      <c r="P46" s="219">
        <v>0</v>
      </c>
      <c r="Q46" s="219">
        <v>0</v>
      </c>
      <c r="R46" s="220"/>
      <c r="S46" s="220"/>
      <c r="T46" s="219">
        <v>0</v>
      </c>
      <c r="U46" s="220">
        <v>0</v>
      </c>
      <c r="V46" s="220"/>
      <c r="W46" s="219">
        <v>0</v>
      </c>
      <c r="X46" s="219">
        <v>0</v>
      </c>
      <c r="Y46" s="220">
        <v>0</v>
      </c>
      <c r="Z46" s="220"/>
      <c r="AA46" s="219">
        <v>0</v>
      </c>
      <c r="AB46" s="220">
        <v>0</v>
      </c>
      <c r="AC46" s="220"/>
      <c r="AD46" s="320">
        <v>0.36647990342280923</v>
      </c>
      <c r="AE46" s="320">
        <v>0.44380246986008037</v>
      </c>
      <c r="AF46" s="320">
        <v>4.3242182709993866E-2</v>
      </c>
    </row>
    <row r="47" spans="1:32" s="225" customFormat="1">
      <c r="A47" s="205">
        <v>4</v>
      </c>
      <c r="B47" s="328" t="s">
        <v>245</v>
      </c>
      <c r="C47" s="219">
        <v>11983</v>
      </c>
      <c r="D47" s="207">
        <v>7953</v>
      </c>
      <c r="E47" s="207">
        <v>4030</v>
      </c>
      <c r="F47" s="219">
        <v>8974.5560000000005</v>
      </c>
      <c r="G47" s="219">
        <v>7922.5559999999996</v>
      </c>
      <c r="H47" s="219">
        <v>1052</v>
      </c>
      <c r="I47" s="219">
        <v>8974.5560000000005</v>
      </c>
      <c r="J47" s="219">
        <v>7922.5559999999996</v>
      </c>
      <c r="K47" s="220">
        <v>7922.5559999999996</v>
      </c>
      <c r="L47" s="220"/>
      <c r="M47" s="219">
        <v>1052</v>
      </c>
      <c r="N47" s="220">
        <v>1052</v>
      </c>
      <c r="O47" s="220"/>
      <c r="P47" s="219">
        <v>0</v>
      </c>
      <c r="Q47" s="219">
        <v>0</v>
      </c>
      <c r="R47" s="220"/>
      <c r="S47" s="220"/>
      <c r="T47" s="219">
        <v>0</v>
      </c>
      <c r="U47" s="220">
        <v>0</v>
      </c>
      <c r="V47" s="220"/>
      <c r="W47" s="219">
        <v>0</v>
      </c>
      <c r="X47" s="219">
        <v>0</v>
      </c>
      <c r="Y47" s="220">
        <v>0</v>
      </c>
      <c r="Z47" s="220"/>
      <c r="AA47" s="219">
        <v>0</v>
      </c>
      <c r="AB47" s="220">
        <v>0</v>
      </c>
      <c r="AC47" s="220"/>
      <c r="AD47" s="320">
        <v>0.7489406659434199</v>
      </c>
      <c r="AE47" s="320">
        <v>0.99617201056205196</v>
      </c>
      <c r="AF47" s="320">
        <v>0.26104218362282877</v>
      </c>
    </row>
    <row r="48" spans="1:32" s="225" customFormat="1">
      <c r="A48" s="205">
        <v>5</v>
      </c>
      <c r="B48" s="328" t="s">
        <v>246</v>
      </c>
      <c r="C48" s="219">
        <v>14836.000000000002</v>
      </c>
      <c r="D48" s="207">
        <v>8749.0000000000018</v>
      </c>
      <c r="E48" s="207">
        <v>6087</v>
      </c>
      <c r="F48" s="219">
        <v>10053.000000000002</v>
      </c>
      <c r="G48" s="219">
        <v>8749.0000000000018</v>
      </c>
      <c r="H48" s="219">
        <v>1304</v>
      </c>
      <c r="I48" s="219">
        <v>9853.0000000000018</v>
      </c>
      <c r="J48" s="219">
        <v>8749.0000000000018</v>
      </c>
      <c r="K48" s="220">
        <v>8749.0000000000018</v>
      </c>
      <c r="L48" s="220"/>
      <c r="M48" s="219">
        <v>1104</v>
      </c>
      <c r="N48" s="220">
        <v>1104</v>
      </c>
      <c r="O48" s="220"/>
      <c r="P48" s="219">
        <v>200</v>
      </c>
      <c r="Q48" s="219">
        <v>0</v>
      </c>
      <c r="R48" s="220"/>
      <c r="S48" s="220"/>
      <c r="T48" s="219">
        <v>200</v>
      </c>
      <c r="U48" s="220">
        <v>200</v>
      </c>
      <c r="V48" s="220"/>
      <c r="W48" s="219">
        <v>0</v>
      </c>
      <c r="X48" s="219">
        <v>0</v>
      </c>
      <c r="Y48" s="220">
        <v>0</v>
      </c>
      <c r="Z48" s="220"/>
      <c r="AA48" s="219">
        <v>0</v>
      </c>
      <c r="AB48" s="220">
        <v>0</v>
      </c>
      <c r="AC48" s="220"/>
      <c r="AD48" s="320">
        <v>0.67760851981666226</v>
      </c>
      <c r="AE48" s="320">
        <v>1</v>
      </c>
      <c r="AF48" s="320">
        <v>0.21422704123541975</v>
      </c>
    </row>
    <row r="49" spans="1:32" s="225" customFormat="1">
      <c r="A49" s="205">
        <v>6</v>
      </c>
      <c r="B49" s="328" t="s">
        <v>456</v>
      </c>
      <c r="C49" s="219">
        <v>19277</v>
      </c>
      <c r="D49" s="207">
        <v>14891</v>
      </c>
      <c r="E49" s="207">
        <v>4386</v>
      </c>
      <c r="F49" s="219">
        <v>11722.7</v>
      </c>
      <c r="G49" s="219">
        <v>10377.700000000001</v>
      </c>
      <c r="H49" s="219">
        <v>1345</v>
      </c>
      <c r="I49" s="219">
        <v>8431.7000000000007</v>
      </c>
      <c r="J49" s="219">
        <v>7377.7000000000007</v>
      </c>
      <c r="K49" s="220">
        <v>7377.7000000000007</v>
      </c>
      <c r="L49" s="220"/>
      <c r="M49" s="219">
        <v>1054</v>
      </c>
      <c r="N49" s="220">
        <v>1054</v>
      </c>
      <c r="O49" s="220"/>
      <c r="P49" s="219">
        <v>200</v>
      </c>
      <c r="Q49" s="219">
        <v>0</v>
      </c>
      <c r="R49" s="220"/>
      <c r="S49" s="220"/>
      <c r="T49" s="219">
        <v>200</v>
      </c>
      <c r="U49" s="220">
        <v>200</v>
      </c>
      <c r="V49" s="220"/>
      <c r="W49" s="219">
        <v>3091</v>
      </c>
      <c r="X49" s="219">
        <v>3000</v>
      </c>
      <c r="Y49" s="220">
        <v>3000</v>
      </c>
      <c r="Z49" s="220"/>
      <c r="AA49" s="219">
        <v>91</v>
      </c>
      <c r="AB49" s="220">
        <v>91</v>
      </c>
      <c r="AC49" s="220"/>
      <c r="AD49" s="320">
        <v>0.60811848316646788</v>
      </c>
      <c r="AE49" s="320">
        <v>0.69691088576992821</v>
      </c>
      <c r="AF49" s="320">
        <v>0.30665754673962609</v>
      </c>
    </row>
    <row r="50" spans="1:32" s="225" customFormat="1">
      <c r="A50" s="205">
        <v>7</v>
      </c>
      <c r="B50" s="328" t="s">
        <v>248</v>
      </c>
      <c r="C50" s="219">
        <v>38294</v>
      </c>
      <c r="D50" s="207">
        <v>24902</v>
      </c>
      <c r="E50" s="207">
        <v>13392</v>
      </c>
      <c r="F50" s="219">
        <v>16739.909337000001</v>
      </c>
      <c r="G50" s="219">
        <v>16339.909337000001</v>
      </c>
      <c r="H50" s="219">
        <v>400</v>
      </c>
      <c r="I50" s="219">
        <v>13963.331337000001</v>
      </c>
      <c r="J50" s="219">
        <v>13763.331337000001</v>
      </c>
      <c r="K50" s="220">
        <v>13763.331337000001</v>
      </c>
      <c r="L50" s="220"/>
      <c r="M50" s="219">
        <v>200</v>
      </c>
      <c r="N50" s="220">
        <v>200</v>
      </c>
      <c r="O50" s="220"/>
      <c r="P50" s="219">
        <v>200</v>
      </c>
      <c r="Q50" s="219">
        <v>0</v>
      </c>
      <c r="R50" s="220"/>
      <c r="S50" s="220"/>
      <c r="T50" s="219">
        <v>200</v>
      </c>
      <c r="U50" s="220">
        <v>200</v>
      </c>
      <c r="V50" s="220"/>
      <c r="W50" s="219">
        <v>2576.578</v>
      </c>
      <c r="X50" s="219">
        <v>2576.578</v>
      </c>
      <c r="Y50" s="220">
        <v>2576.578</v>
      </c>
      <c r="Z50" s="220"/>
      <c r="AA50" s="219">
        <v>0</v>
      </c>
      <c r="AB50" s="220">
        <v>0</v>
      </c>
      <c r="AC50" s="220"/>
      <c r="AD50" s="320">
        <v>0.43714183258473915</v>
      </c>
      <c r="AE50" s="320">
        <v>0.65616855421251308</v>
      </c>
      <c r="AF50" s="320">
        <v>2.986857825567503E-2</v>
      </c>
    </row>
    <row r="51" spans="1:32" s="225" customFormat="1">
      <c r="A51" s="205">
        <v>8</v>
      </c>
      <c r="B51" s="328" t="s">
        <v>249</v>
      </c>
      <c r="C51" s="219">
        <v>43852</v>
      </c>
      <c r="D51" s="207">
        <v>34316</v>
      </c>
      <c r="E51" s="207">
        <v>9536</v>
      </c>
      <c r="F51" s="219">
        <v>24592.745999999999</v>
      </c>
      <c r="G51" s="219">
        <v>23353.745999999999</v>
      </c>
      <c r="H51" s="219">
        <v>1239</v>
      </c>
      <c r="I51" s="219">
        <v>24392.745999999999</v>
      </c>
      <c r="J51" s="219">
        <v>23353.745999999999</v>
      </c>
      <c r="K51" s="220">
        <v>23353.745999999999</v>
      </c>
      <c r="L51" s="220"/>
      <c r="M51" s="219">
        <v>1039</v>
      </c>
      <c r="N51" s="220">
        <v>1039</v>
      </c>
      <c r="O51" s="220"/>
      <c r="P51" s="219">
        <v>200</v>
      </c>
      <c r="Q51" s="219">
        <v>0</v>
      </c>
      <c r="R51" s="220"/>
      <c r="S51" s="220"/>
      <c r="T51" s="219">
        <v>200</v>
      </c>
      <c r="U51" s="220">
        <v>200</v>
      </c>
      <c r="V51" s="220"/>
      <c r="W51" s="219">
        <v>0</v>
      </c>
      <c r="X51" s="219">
        <v>0</v>
      </c>
      <c r="Y51" s="220">
        <v>0</v>
      </c>
      <c r="Z51" s="220"/>
      <c r="AA51" s="219">
        <v>0</v>
      </c>
      <c r="AB51" s="220">
        <v>0</v>
      </c>
      <c r="AC51" s="220"/>
      <c r="AD51" s="320">
        <v>0.56081241448508623</v>
      </c>
      <c r="AE51" s="320">
        <v>0.68054977270078099</v>
      </c>
      <c r="AF51" s="320">
        <v>0.12992869127516779</v>
      </c>
    </row>
    <row r="52" spans="1:32" s="225" customFormat="1">
      <c r="A52" s="205">
        <v>9</v>
      </c>
      <c r="B52" s="328" t="s">
        <v>455</v>
      </c>
      <c r="C52" s="219">
        <v>30866.000000000007</v>
      </c>
      <c r="D52" s="207">
        <v>23710.000000000007</v>
      </c>
      <c r="E52" s="207">
        <v>7156</v>
      </c>
      <c r="F52" s="219">
        <v>27629.72900000001</v>
      </c>
      <c r="G52" s="219">
        <v>23478.72900000001</v>
      </c>
      <c r="H52" s="219">
        <v>4151</v>
      </c>
      <c r="I52" s="219">
        <v>27373.72900000001</v>
      </c>
      <c r="J52" s="219">
        <v>23478.72900000001</v>
      </c>
      <c r="K52" s="220">
        <v>23478.72900000001</v>
      </c>
      <c r="L52" s="220"/>
      <c r="M52" s="219">
        <v>3895</v>
      </c>
      <c r="N52" s="220">
        <v>3895</v>
      </c>
      <c r="O52" s="220"/>
      <c r="P52" s="219">
        <v>256</v>
      </c>
      <c r="Q52" s="219">
        <v>0</v>
      </c>
      <c r="R52" s="220"/>
      <c r="S52" s="220"/>
      <c r="T52" s="219">
        <v>256</v>
      </c>
      <c r="U52" s="220">
        <v>256</v>
      </c>
      <c r="V52" s="220"/>
      <c r="W52" s="219">
        <v>0</v>
      </c>
      <c r="X52" s="219">
        <v>0</v>
      </c>
      <c r="Y52" s="220">
        <v>0</v>
      </c>
      <c r="Z52" s="220"/>
      <c r="AA52" s="219">
        <v>0</v>
      </c>
      <c r="AB52" s="220">
        <v>0</v>
      </c>
      <c r="AC52" s="220"/>
      <c r="AD52" s="320">
        <v>0.89515094278494145</v>
      </c>
      <c r="AE52" s="320">
        <v>0.99024584563475337</v>
      </c>
      <c r="AF52" s="320">
        <v>0.58007266629401899</v>
      </c>
    </row>
    <row r="53" spans="1:32" s="225" customFormat="1">
      <c r="A53" s="205">
        <v>10</v>
      </c>
      <c r="B53" s="328" t="s">
        <v>251</v>
      </c>
      <c r="C53" s="219">
        <v>38350.000000000015</v>
      </c>
      <c r="D53" s="207">
        <v>29387.000000000011</v>
      </c>
      <c r="E53" s="207">
        <v>8963</v>
      </c>
      <c r="F53" s="219">
        <v>32187.665000000008</v>
      </c>
      <c r="G53" s="219">
        <v>28437.665000000008</v>
      </c>
      <c r="H53" s="219">
        <v>3750</v>
      </c>
      <c r="I53" s="219">
        <v>31901.665000000008</v>
      </c>
      <c r="J53" s="219">
        <v>28437.665000000008</v>
      </c>
      <c r="K53" s="220">
        <v>28437.665000000008</v>
      </c>
      <c r="L53" s="220"/>
      <c r="M53" s="219">
        <v>3464</v>
      </c>
      <c r="N53" s="220">
        <v>3464</v>
      </c>
      <c r="O53" s="220"/>
      <c r="P53" s="219">
        <v>286</v>
      </c>
      <c r="Q53" s="219">
        <v>0</v>
      </c>
      <c r="R53" s="220"/>
      <c r="S53" s="220"/>
      <c r="T53" s="219">
        <v>286</v>
      </c>
      <c r="U53" s="220">
        <v>286</v>
      </c>
      <c r="V53" s="220"/>
      <c r="W53" s="219">
        <v>0</v>
      </c>
      <c r="X53" s="219">
        <v>0</v>
      </c>
      <c r="Y53" s="220">
        <v>0</v>
      </c>
      <c r="Z53" s="220"/>
      <c r="AA53" s="219">
        <v>0</v>
      </c>
      <c r="AB53" s="220">
        <v>0</v>
      </c>
      <c r="AC53" s="220"/>
      <c r="AD53" s="320">
        <v>0.8393132985658408</v>
      </c>
      <c r="AE53" s="320">
        <v>0.96769540953482824</v>
      </c>
      <c r="AF53" s="320">
        <v>0.41838670088140134</v>
      </c>
    </row>
    <row r="54" spans="1:32" s="225" customFormat="1">
      <c r="A54" s="205">
        <v>11</v>
      </c>
      <c r="B54" s="328" t="s">
        <v>252</v>
      </c>
      <c r="C54" s="219">
        <v>106810.99999999997</v>
      </c>
      <c r="D54" s="207">
        <v>85287.999999999971</v>
      </c>
      <c r="E54" s="207">
        <v>21523</v>
      </c>
      <c r="F54" s="219">
        <v>56951.218356000005</v>
      </c>
      <c r="G54" s="219">
        <v>56751.218356000005</v>
      </c>
      <c r="H54" s="219">
        <v>200</v>
      </c>
      <c r="I54" s="219">
        <v>27056.925356000003</v>
      </c>
      <c r="J54" s="219">
        <v>27056.925356000003</v>
      </c>
      <c r="K54" s="220">
        <v>27056.925356000003</v>
      </c>
      <c r="L54" s="220"/>
      <c r="M54" s="219">
        <v>0</v>
      </c>
      <c r="N54" s="220">
        <v>0</v>
      </c>
      <c r="O54" s="220"/>
      <c r="P54" s="219">
        <v>200</v>
      </c>
      <c r="Q54" s="219">
        <v>0</v>
      </c>
      <c r="R54" s="220"/>
      <c r="S54" s="220"/>
      <c r="T54" s="219">
        <v>200</v>
      </c>
      <c r="U54" s="220">
        <v>200</v>
      </c>
      <c r="V54" s="220"/>
      <c r="W54" s="219">
        <v>29694.293000000001</v>
      </c>
      <c r="X54" s="219">
        <v>29694.293000000001</v>
      </c>
      <c r="Y54" s="220">
        <v>29694.293000000001</v>
      </c>
      <c r="Z54" s="220"/>
      <c r="AA54" s="219">
        <v>0</v>
      </c>
      <c r="AB54" s="220">
        <v>0</v>
      </c>
      <c r="AC54" s="220"/>
      <c r="AD54" s="320">
        <v>0.53319619099156468</v>
      </c>
      <c r="AE54" s="320">
        <v>0.66540683749179275</v>
      </c>
      <c r="AF54" s="320">
        <v>9.2923848905821678E-3</v>
      </c>
    </row>
    <row r="55" spans="1:32" s="225" customFormat="1">
      <c r="A55" s="205">
        <v>12</v>
      </c>
      <c r="B55" s="328" t="s">
        <v>253</v>
      </c>
      <c r="C55" s="219">
        <v>125198.00000000001</v>
      </c>
      <c r="D55" s="207">
        <v>100608.00000000001</v>
      </c>
      <c r="E55" s="207">
        <v>24590</v>
      </c>
      <c r="F55" s="219">
        <v>68604.925468000001</v>
      </c>
      <c r="G55" s="219">
        <v>68104.925468000001</v>
      </c>
      <c r="H55" s="219">
        <v>500</v>
      </c>
      <c r="I55" s="219">
        <v>38043.945208000005</v>
      </c>
      <c r="J55" s="219">
        <v>37743.945208000005</v>
      </c>
      <c r="K55" s="220">
        <v>37743.945208000005</v>
      </c>
      <c r="L55" s="220"/>
      <c r="M55" s="219">
        <v>300</v>
      </c>
      <c r="N55" s="220">
        <v>300</v>
      </c>
      <c r="O55" s="220"/>
      <c r="P55" s="219">
        <v>200</v>
      </c>
      <c r="Q55" s="219">
        <v>0</v>
      </c>
      <c r="R55" s="220"/>
      <c r="S55" s="220"/>
      <c r="T55" s="219">
        <v>200</v>
      </c>
      <c r="U55" s="220">
        <v>200</v>
      </c>
      <c r="V55" s="220"/>
      <c r="W55" s="219">
        <v>30360.98026</v>
      </c>
      <c r="X55" s="219">
        <v>30360.98026</v>
      </c>
      <c r="Y55" s="220">
        <v>30360.98026</v>
      </c>
      <c r="Z55" s="220"/>
      <c r="AA55" s="219">
        <v>0</v>
      </c>
      <c r="AB55" s="220">
        <v>0</v>
      </c>
      <c r="AC55" s="220"/>
      <c r="AD55" s="320">
        <v>0.54797141701944119</v>
      </c>
      <c r="AE55" s="320">
        <v>0.67693349900604316</v>
      </c>
      <c r="AF55" s="320">
        <v>2.0333468889792598E-2</v>
      </c>
    </row>
    <row r="56" spans="1:32" s="225" customFormat="1">
      <c r="A56" s="319">
        <v>13</v>
      </c>
      <c r="B56" s="329" t="s">
        <v>254</v>
      </c>
      <c r="C56" s="221">
        <v>123645.99999999999</v>
      </c>
      <c r="D56" s="210">
        <v>82655.999999999985</v>
      </c>
      <c r="E56" s="210">
        <v>40990</v>
      </c>
      <c r="F56" s="221">
        <v>50585.510999999999</v>
      </c>
      <c r="G56" s="221">
        <v>49964.510999999999</v>
      </c>
      <c r="H56" s="221">
        <v>621</v>
      </c>
      <c r="I56" s="221">
        <v>24577.286999999997</v>
      </c>
      <c r="J56" s="221">
        <v>24270.286999999997</v>
      </c>
      <c r="K56" s="222">
        <v>24270.286999999997</v>
      </c>
      <c r="L56" s="222"/>
      <c r="M56" s="221">
        <v>307</v>
      </c>
      <c r="N56" s="222">
        <v>307</v>
      </c>
      <c r="O56" s="222"/>
      <c r="P56" s="221">
        <v>269</v>
      </c>
      <c r="Q56" s="221">
        <v>0</v>
      </c>
      <c r="R56" s="222"/>
      <c r="S56" s="222"/>
      <c r="T56" s="221">
        <v>269</v>
      </c>
      <c r="U56" s="222">
        <v>269</v>
      </c>
      <c r="V56" s="222"/>
      <c r="W56" s="221">
        <v>25739.223999999998</v>
      </c>
      <c r="X56" s="221">
        <v>25694.223999999998</v>
      </c>
      <c r="Y56" s="222">
        <v>25694.223999999998</v>
      </c>
      <c r="Z56" s="222"/>
      <c r="AA56" s="221">
        <v>45</v>
      </c>
      <c r="AB56" s="222">
        <v>45</v>
      </c>
      <c r="AC56" s="222"/>
      <c r="AD56" s="321">
        <v>0.40911562848777966</v>
      </c>
      <c r="AE56" s="321">
        <v>0.60448740563298498</v>
      </c>
      <c r="AF56" s="321">
        <v>1.515003659429129E-2</v>
      </c>
    </row>
  </sheetData>
  <mergeCells count="46">
    <mergeCell ref="AD4:AF4"/>
    <mergeCell ref="A1:B1"/>
    <mergeCell ref="V1:AF1"/>
    <mergeCell ref="AF7:AF9"/>
    <mergeCell ref="J8:J9"/>
    <mergeCell ref="K8:L8"/>
    <mergeCell ref="M8:M9"/>
    <mergeCell ref="N8:O8"/>
    <mergeCell ref="Q8:Q9"/>
    <mergeCell ref="R8:S8"/>
    <mergeCell ref="T8:T9"/>
    <mergeCell ref="U8:V8"/>
    <mergeCell ref="J7:L7"/>
    <mergeCell ref="M7:O7"/>
    <mergeCell ref="P7:P9"/>
    <mergeCell ref="Q7:S7"/>
    <mergeCell ref="T7:V7"/>
    <mergeCell ref="G6:H6"/>
    <mergeCell ref="I6:O6"/>
    <mergeCell ref="P6:V6"/>
    <mergeCell ref="AD6:AD9"/>
    <mergeCell ref="AE6:AF6"/>
    <mergeCell ref="W6:AC6"/>
    <mergeCell ref="W7:W9"/>
    <mergeCell ref="X7:Z7"/>
    <mergeCell ref="AA7:AC7"/>
    <mergeCell ref="X8:X9"/>
    <mergeCell ref="Y8:Z8"/>
    <mergeCell ref="AA8:AA9"/>
    <mergeCell ref="AB8:AC8"/>
    <mergeCell ref="F5:AC5"/>
    <mergeCell ref="A2:AF2"/>
    <mergeCell ref="A3:AF3"/>
    <mergeCell ref="A5:A9"/>
    <mergeCell ref="B5:B9"/>
    <mergeCell ref="C5:E5"/>
    <mergeCell ref="AD5:AF5"/>
    <mergeCell ref="C6:C9"/>
    <mergeCell ref="D6:E6"/>
    <mergeCell ref="F6:F9"/>
    <mergeCell ref="D7:D9"/>
    <mergeCell ref="E7:E9"/>
    <mergeCell ref="G7:G9"/>
    <mergeCell ref="H7:H9"/>
    <mergeCell ref="I7:I9"/>
    <mergeCell ref="AE7:AE9"/>
  </mergeCells>
  <pageMargins left="0.49" right="0.24" top="0.4" bottom="0.55000000000000004" header="0.31496062992126" footer="0.31496062992126"/>
  <pageSetup paperSize="9" scale="47" fitToHeight="0" orientation="landscape" r:id="rId1"/>
  <headerFoot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G35" sqref="G3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Bieu so 62</vt:lpstr>
      <vt:lpstr>Bieu so 63</vt:lpstr>
      <vt:lpstr>Bieu so 64</vt:lpstr>
      <vt:lpstr>Bieu so 65.</vt:lpstr>
      <vt:lpstr>Bieu so 66</vt:lpstr>
      <vt:lpstr>Bieu so 65</vt:lpstr>
      <vt:lpstr>Bieu so 67</vt:lpstr>
      <vt:lpstr>Bieu so 68</vt:lpstr>
      <vt:lpstr>Sheet1</vt:lpstr>
      <vt:lpstr>'Bieu so 65.'!Print_Area</vt:lpstr>
      <vt:lpstr>'Bieu so 68'!Print_Area</vt:lpstr>
      <vt:lpstr>'Bieu so 63'!Print_Titles</vt:lpstr>
      <vt:lpstr>'Bieu so 65'!Print_Titles</vt:lpstr>
      <vt:lpstr>'Bieu so 65.'!Print_Titles</vt:lpstr>
      <vt:lpstr>'Bieu so 66'!Print_Titles</vt:lpstr>
      <vt:lpstr>'Bieu so 68'!Print_Titles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2024-02-07T03:41:05Z</dcterms:modified>
</cp:coreProperties>
</file>